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veres\AppData\Roaming\CEDMSTEMP\"/>
    </mc:Choice>
  </mc:AlternateContent>
  <bookViews>
    <workbookView xWindow="480" yWindow="270" windowWidth="15195" windowHeight="11520"/>
  </bookViews>
  <sheets>
    <sheet name="Sheet1" sheetId="1" r:id="rId1"/>
  </sheets>
  <definedNames>
    <definedName name="_xlnm.Print_Area" localSheetId="0">Sheet1!$A$1:$C$139</definedName>
    <definedName name="_xlnm.Print_Titles" localSheetId="0">Sheet1!$1:$4</definedName>
    <definedName name="Z_7CAF5C71_9CC2_4004_995E_21BAE015CCF6_.wvu.PrintArea" localSheetId="0" hidden="1">Sheet1!$A$1:$C$122</definedName>
    <definedName name="Z_7CAF5C71_9CC2_4004_995E_21BAE015CCF6_.wvu.PrintTitles" localSheetId="0" hidden="1">Sheet1!$1:$4</definedName>
    <definedName name="Z_AA04FE6A_27D9_46F7_8E49_9CC7B20894EC_.wvu.PrintTitles" localSheetId="0" hidden="1">Sheet1!$1:$4</definedName>
    <definedName name="Z_B0B1EA29_D043_486B_945E_B72D5DEA9345_.wvu.PrintTitles" localSheetId="0" hidden="1">Sheet1!$1:$4</definedName>
    <definedName name="Z_D0928CCA_4EF7_4CFB_9CF5_64535915BF37_.wvu.PrintTitles" localSheetId="0" hidden="1">Sheet1!$1:$4</definedName>
  </definedNames>
  <calcPr calcId="162913"/>
  <customWorkbookViews>
    <customWorkbookView name="pchu - Personal View" guid="{7CAF5C71-9CC2-4004-995E-21BAE015CCF6}" mergeInterval="0" personalView="1" maximized="1" windowWidth="1276" windowHeight="736" activeSheetId="1" showComments="commIndAndComment"/>
    <customWorkbookView name="jpilon - Personal View" guid="{B0B1EA29-D043-486B-945E-B72D5DEA9345}" mergeInterval="0" personalView="1" maximized="1" windowWidth="1032" windowHeight="822" activeSheetId="1"/>
    <customWorkbookView name="dkasuya - Personal View" guid="{EBBC85E1-30B4-420F-B03E-A3253D9B4AF4}" mergeInterval="0" personalView="1" maximized="1" windowWidth="1276" windowHeight="826" activeSheetId="1"/>
    <customWorkbookView name="lhewitt - Personal View" guid="{6C541E31-28D9-4120-87FD-2EB3A673A75E}" mergeInterval="0" personalView="1" maximized="1" windowWidth="1276" windowHeight="852" activeSheetId="1"/>
    <customWorkbookView name="sfenn - Personal View" guid="{D0928CCA-4EF7-4CFB-9CF5-64535915BF37}" mergeInterval="0" personalView="1" maximized="1" windowWidth="1276" windowHeight="773" activeSheetId="1"/>
    <customWorkbookView name="jarnal - Personal View" guid="{AA04FE6A-27D9-46F7-8E49-9CC7B20894EC}" mergeInterval="0" personalView="1" maximized="1" windowWidth="1920" windowHeight="757" activeSheetId="1"/>
  </customWorkbookViews>
</workbook>
</file>

<file path=xl/calcChain.xml><?xml version="1.0" encoding="utf-8"?>
<calcChain xmlns="http://schemas.openxmlformats.org/spreadsheetml/2006/main">
  <c r="C122" i="1" l="1"/>
  <c r="C81" i="1" l="1"/>
  <c r="C123" i="1" l="1"/>
  <c r="C139" i="1" s="1"/>
  <c r="C39" i="1"/>
</calcChain>
</file>

<file path=xl/sharedStrings.xml><?xml version="1.0" encoding="utf-8"?>
<sst xmlns="http://schemas.openxmlformats.org/spreadsheetml/2006/main" count="149" uniqueCount="143">
  <si>
    <t>PM - PSLC ( POOL ) - 6 Month - HVAC - Minor Inspection</t>
  </si>
  <si>
    <t>PM - PSLC ( ARENA ) - 6 Month - HVAC - Minor Inspection</t>
  </si>
  <si>
    <t>PM - CCAC - 6 Month - HVAC - Minor Inspection</t>
  </si>
  <si>
    <t>PM - Evergreen Cultural Centre - 6 Month - HVAC - Minor Inspection</t>
  </si>
  <si>
    <t>PM - Mackin House Museum - 6 Month - HVAC - Minor Inspection</t>
  </si>
  <si>
    <t>PM - Place Des Arts ( Ryan House and Addition ) - 6 Month - HVAC - Minor Inspection</t>
  </si>
  <si>
    <t>PM - Poirier Public Library - 6 Month - HVAC - Minor Inspection</t>
  </si>
  <si>
    <t>PM - Dogwood Pavilion - 6 Month - HVAC - Minor Inspection</t>
  </si>
  <si>
    <t>PM - Glen Pine Pavilion - 6 Month - HVAC - Minor Inspection</t>
  </si>
  <si>
    <t>PM - Victoria Hall - 6 Month - HVAC - Minor Inspection</t>
  </si>
  <si>
    <t>PM - City Hall  - 6 Month - HVAC - Minor Inspection</t>
  </si>
  <si>
    <t>PM - Public Safety Building ( RCMP ) - 6 Month - HVAC - Minor Inspection</t>
  </si>
  <si>
    <t>PM - Service Centre  - Water/Sewer Utility Building - 6 Month - HVAC - Minor Inspection</t>
  </si>
  <si>
    <t>PM - Mariner Firestation - 6 Month - HVAC - Minor Inspection</t>
  </si>
  <si>
    <t>PM - Town Center Firestation - 6 Month - HVAC - Minor Inspection</t>
  </si>
  <si>
    <t>PM - Town Center Fire Administration Building - 6 Month - HVAC - Minor Inspection</t>
  </si>
  <si>
    <t>PM - Austin Heights Firestation - 6 Month - HVAC - Minor Inspection</t>
  </si>
  <si>
    <t>PM - PSLC ( ARENA ) - Annual - HVAC - Major Inspection - Cooling Summer Service</t>
  </si>
  <si>
    <t>PM - Mackin House Museum - Annual - HVAC - Major Inspection - Cooling Summer Service</t>
  </si>
  <si>
    <t>PM - Poirier Public Library  - Annual - HVAC - Major Inspection - Cooling Summer Service</t>
  </si>
  <si>
    <t>PM - Dogwood Pavilion - Annual - HVAC - Major Inspection - Cooling Summer Service</t>
  </si>
  <si>
    <t>PM - Victoria Hall - Annual - HVAC - Major Inspection - Cooling Summer Service</t>
  </si>
  <si>
    <t>PM - Service Centre  - Vehicle Service Building - Annual - HVAC - Major Inspection - Cooling Summer Service</t>
  </si>
  <si>
    <t>PM -  Town Centre Works Yard Trailer - Annual - HVAC - Major Inspection - Cooling Summer Service</t>
  </si>
  <si>
    <t>PM - Austin Heights Firestation - Annual - HVAC - Major Inspection - Cooling Summer Service</t>
  </si>
  <si>
    <t>PM - Mariner Firestation - Annual - HVAC - Major Inspection - Cooling Summer Service</t>
  </si>
  <si>
    <t>PM - Town Center Firestation - Annual - HVAC - Major Inspection - Cooling Summer Service</t>
  </si>
  <si>
    <t>PM - Town Center Fire Administration Building - Annual - HVAC - Major Inspection - Cooling Summer Service</t>
  </si>
  <si>
    <t>PM - Poirier Administration - Annual - HVAC - Major Inspection - Cooling Summer Service</t>
  </si>
  <si>
    <t>PM - Animal Shelter - Annual - HVAC - Major Inspection - Cooling Summer Service</t>
  </si>
  <si>
    <t>ITEM</t>
  </si>
  <si>
    <t>PM - Service Centre  - Vehicle Service Building  - 6 Month - HVAC - Minor Inspection</t>
  </si>
  <si>
    <t>PM - Place Des Arts - (Ryan House &amp; Addition) Annual - HVAC - Major Inspection - Cooling Summer Service</t>
  </si>
  <si>
    <t>PM - Coquitlam City Centre Library - Annual - HVAC - Major Inspection - Cooling Summer Service</t>
  </si>
  <si>
    <t>PM - Burke Mountain Firestation - Annual - HVAC - Major Inspection - Cooling Summer Service</t>
  </si>
  <si>
    <t>PM - PSLC ( Pool ) - Annual  - Major Inspection - Heating - Winter Service  (No Boiler Service )</t>
  </si>
  <si>
    <t>PM - PSLC ( ARENA ) - Annual  - Major Inspection - Heating -  Winter Service</t>
  </si>
  <si>
    <t>PM - CCAC - Annual  - Major Inspection - Heating - Winter Service  (No Boiler Service )</t>
  </si>
  <si>
    <t>PM - Evergreen Cultural Centre - Annual  - Major Inspection - Heating - Winter Service  (No Boiler Service )</t>
  </si>
  <si>
    <t>PM - Mackin House Museum - Annual  - Major Inspection - Heating - Winter Service</t>
  </si>
  <si>
    <t>PM - Place Des Arts (Ryan House &amp; Addition) - Annual  - Major Inspection - Heating - Winter Service</t>
  </si>
  <si>
    <t>PM - Poirier Public Library  - Annual - Major Inspection - Heating - Winter Service</t>
  </si>
  <si>
    <t>PM - Centennial Pavilion - Annual  - Major Inspection - Heating - Winter Service</t>
  </si>
  <si>
    <t>PM - Dogwood Pavilion - Annual  - Major Inspection - Heating - Winter Service</t>
  </si>
  <si>
    <t>PM - Glen Pine Pavilion - Annual  - Major Inspection - Heating -  Winter Service  (No Boiler Service )</t>
  </si>
  <si>
    <t>PM - Victoria Hall - Annual  - Major Inspection - Heating - Winter Service</t>
  </si>
  <si>
    <t>PM - City Hall - Annual  - Major Inspection - Heating - Winter Service  (No Boiler Service )</t>
  </si>
  <si>
    <t>PM - Public Safety Building ( RCMP ) - Annual  - Major Inspection - Heating - Winter Service  (No Boiler Service )</t>
  </si>
  <si>
    <t>PM - Service Centre - Water/Sewer Utility Building - Annual  - Major Inspection - Heating - Winter Service</t>
  </si>
  <si>
    <t>PM - Service Centre  - Vehicle Service Building - Annual  - Major Inspection - Heating - Winter Service</t>
  </si>
  <si>
    <t>PM - Town Centre Works Yard Trailer - Annual  - Major Inspection - Heating - Winter Service</t>
  </si>
  <si>
    <t>PM - Austin Heights Firestation - Annual  - Major Inspection - Heating - Winter Service</t>
  </si>
  <si>
    <t>PM - Mariner Firestation - Annual  - Major Inspection - Heating - Winter Service</t>
  </si>
  <si>
    <t>PM - Town Center Firestation - Annual  - Major Inspection - Heating - Winter Service</t>
  </si>
  <si>
    <t>PM - Town Center Fire Administration Building - Annual  - Major Inspection - Heating - Winter Service</t>
  </si>
  <si>
    <t>PM - Charles Best Fieldhouse - Annual  - Major Inspection - Heating - Winter Service</t>
  </si>
  <si>
    <t>PM - Poirier Administration - Annual  - Major Inspection - Heating - Winter Service</t>
  </si>
  <si>
    <t>PM - Animal Shelter - Annual  - Major Inspection - Heating - Winter Service</t>
  </si>
  <si>
    <t>PM - Blue Mountain Park Scout Hall - Annual  - Major Inspection - Heating - Winter Service</t>
  </si>
  <si>
    <t>PM - Town Centre Park Fieldhouse - Annual  - Major Inspection - Heating - Winter Service</t>
  </si>
  <si>
    <t>PM - Burke Mountain Firestation - Annual  - Major Inspection - Heating - Winter Service</t>
  </si>
  <si>
    <t>PM - Poirier Community Centre - Annual  - Major Inspection - Heating - Winter Service</t>
  </si>
  <si>
    <t xml:space="preserve">PM - Mundy Park Fieldhouse - Annual - Major Inspection - Heating - Winter Service </t>
  </si>
  <si>
    <t>PM - Poirier Forum - Annual - Major Inspection - Heating - Winter Service</t>
  </si>
  <si>
    <t>PM - Coquitlam City Centre Library - Annual - Major Inspection - Heating - Winter Service</t>
  </si>
  <si>
    <t>PM - Coquitlam City Centre Library - 6 month - HVAC - Minor Inspection</t>
  </si>
  <si>
    <t xml:space="preserve">PM - Burke Mountain Firestation - 6 month - HVAC - Minor Inspection </t>
  </si>
  <si>
    <t>Complete &amp; Submit this form with the Proposal Submission Form</t>
  </si>
  <si>
    <t>Service - Major Inspection - Cooling - TOTAL:</t>
  </si>
  <si>
    <t>Service - Major Inspection - Heating - TOTAL:</t>
  </si>
  <si>
    <t>Note: Maintenance Inspections: filters, belts and consumable parts as required are to be incuded in the price for each Preventative Maintenance &amp; Inspection service.</t>
  </si>
  <si>
    <t>HVAC - Minor Inspection  Semi Annual - 6 Month - (to be completed Twice a Year in Jan &amp; July)</t>
  </si>
  <si>
    <t>HVAC Minor Inspections (Two (2) times per year)  - Annual TOTAL:</t>
  </si>
  <si>
    <t>HVAC Minor Inspection (each inspection) - TOTAL:</t>
  </si>
  <si>
    <t xml:space="preserve">PM - PSLC ( Pool ) - Annual - HVAC - Major Inspection - Cooling Summer Service </t>
  </si>
  <si>
    <t>PM - CCAC - Annual - HVAC - Major Inspection - Cooling Summer Service</t>
  </si>
  <si>
    <t xml:space="preserve">PM - Evergreen Cultural Centre - Annual - HVAC - Major Inspection - Cooling Summer Service </t>
  </si>
  <si>
    <t>PM - City Hall - Annual - HVAC - Major Inspection - Cooling Summer Service</t>
  </si>
  <si>
    <t xml:space="preserve">PM - Glen Pine Pavilion - Annual - HVAC - Major Inspection - Cooling Summer Service </t>
  </si>
  <si>
    <t>PM - Public Safety Building ( RCMP ) - Annual - HVAC - Major Inspection - Cooling Summer Service</t>
  </si>
  <si>
    <t xml:space="preserve">PM - Service Centre  - Water/Sewer Utility Building - Annual - HVAC - Major Inspection - Cooling Summer Service </t>
  </si>
  <si>
    <t>PM - Town Center Fire Training Portable (Trailer) - Annual - HVAC - Major Inspection - Cooling Summer Service</t>
  </si>
  <si>
    <t>PM - Mundy Park Fieldhouse - Annual - HVAC - Major Inspection - Cooling Summer Service</t>
  </si>
  <si>
    <t>PM - Town Center Fire Training Portable (Trailer) - Annual -  Major Inspection - Heating - Summer Service</t>
  </si>
  <si>
    <t>PM - Town Centre Works Yard Workshop- Annual  - Major Inspection - Heating - Winter Service</t>
  </si>
  <si>
    <t>PM - Animal Shelter - 6 Month - HVAC - Minor Inspection</t>
  </si>
  <si>
    <t xml:space="preserve">PM- Mundy Park Fieldhouse - 6 Month - HVAC - Minor Inspection </t>
  </si>
  <si>
    <t>PM - PSLC (ARENA) - Monthly -Filter Changes - DH1 (Munter), DH2 (Engineered Air) and TF-1  </t>
  </si>
  <si>
    <t>PM - Glen Pine Pavilion - 3 Year - HVAC - AHU1 - Bag Filter Replacement </t>
  </si>
  <si>
    <t>PM - Dogwood Pavilion - Monthly - HVAC - RTU1 (wood shop) Filter Change </t>
  </si>
  <si>
    <t>PM - Public Safety Building (RCMP) - Monthly - HVAC - Filters Change - Complete Filter Set (see asset list)</t>
  </si>
  <si>
    <t>PM - CCAC - Monthly - HVAC - AHU 1 to 6 / Filter Changes - Complete Filter Set (see asset list)</t>
  </si>
  <si>
    <t xml:space="preserve"> Price (exclude tax)</t>
  </si>
  <si>
    <t>Unit  Price (exclude tax)</t>
  </si>
  <si>
    <t>Additional Services</t>
  </si>
  <si>
    <r>
      <t xml:space="preserve"> Price</t>
    </r>
    <r>
      <rPr>
        <b/>
        <sz val="10"/>
        <color indexed="8"/>
        <rFont val="BC Sans"/>
      </rPr>
      <t xml:space="preserve"> </t>
    </r>
    <r>
      <rPr>
        <b/>
        <sz val="9"/>
        <color indexed="8"/>
        <rFont val="BC Sans"/>
      </rPr>
      <t>(exclude tax)</t>
    </r>
  </si>
  <si>
    <t>PM - Centennial Pavilion - Annual - HVAC - Major Inspection - Cooling Summer Service</t>
  </si>
  <si>
    <t>PM - Centennial Pavilion   - 6 Month - HVAC - Minor Inspection</t>
  </si>
  <si>
    <t xml:space="preserve">City of Coquitlam RFP 24-104 - HVAC Systems Maintenance &amp; Repair Services </t>
  </si>
  <si>
    <t xml:space="preserve">Annual - HVAC - Major Inspection - Cooling  (Summer Service - April)  </t>
  </si>
  <si>
    <t xml:space="preserve">Annual - HVAC - Major Inspection - Heating   (Winter Service - October)  </t>
  </si>
  <si>
    <t>HVAC - Infrared Heater Service (each inspection) - Annual TOTAL:</t>
  </si>
  <si>
    <t>PM - Burquitlam Police Community STation- Annual - HVAC - Major Inspection - Cooling Summer Service</t>
  </si>
  <si>
    <t>PM - Town Center Park Community Center - Annual - HVAC - Major Inspection - Cooling Summer Service</t>
  </si>
  <si>
    <t>PM - Burke Mountain Discovery Center - Annual - HVAC - Major Inspection - Cooling Summer Service</t>
  </si>
  <si>
    <t>PM - Maillardville Community Center - Annual - HVAC - Major Inspection - Cooling Summer Service</t>
  </si>
  <si>
    <t>PM - Poirier Forum - Monthly - HVAC - Filter Change</t>
  </si>
  <si>
    <t>PM- Austin Fire Station - Annual- HVAC - Infrared tube heater service</t>
  </si>
  <si>
    <t>PM- Town Center Fire Station - Annual- HVAC - Infrared tube heater service</t>
  </si>
  <si>
    <t>PM- Mariner Fire Station - Annual- HVAC - Infrared tube heater service</t>
  </si>
  <si>
    <t>PM- Town Center Park Concessionn - Annual- HVAC - Infrared tube heater service</t>
  </si>
  <si>
    <t>PM- Service Center Garage - Annual- HVAC - Infrared tube heater service</t>
  </si>
  <si>
    <t>PM - COQ - Annual - HVAC - Infrared tube heater service - Filter Change (Winter Service / Sept) &gt;  Note: 25ft Scissor Lift required</t>
  </si>
  <si>
    <t>PM - Maillardville Community Center - Annual  - Major Inspection - Heating - Winter Service</t>
  </si>
  <si>
    <t>PM -Town Center Park Community Center- Annual  - Major Inspection - Heating - Winter Service</t>
  </si>
  <si>
    <t>PM - Burquitlam Police Community Station - Annual  - Major Inspection - Heating - Winter Service</t>
  </si>
  <si>
    <t>PM - Burke Mountain Discovery Center - Annual - HVAC - Major Inspection -  Heating - Winter Service</t>
  </si>
  <si>
    <t>PM - Maillardville Community Center - 6 Month - HVAC - Minor Inspection</t>
  </si>
  <si>
    <t>PM -Town Center Park Community Center- 6 Month - HVAC - Minor Inspection</t>
  </si>
  <si>
    <t>PM - Poirier Community Center - Annual - HVAC - Major Inspection - Cooling Summer Service</t>
  </si>
  <si>
    <t>PM -  Town Centre Works Yard Trailer - 6 Month - HVAC - Minor Inspection</t>
  </si>
  <si>
    <t>PM - Charles Best Fieldhouse - 6 Month - HVAC - Minor Inspection</t>
  </si>
  <si>
    <t>PM - Poirier Administration - 6 Month - HVAC - Minor Inspection</t>
  </si>
  <si>
    <t>PM -  Town Centre Works Yard Workshop - 6 Month - HVAC - Minor Inspection</t>
  </si>
  <si>
    <t>PM - Poirier Forum - 6 Month - HVAC - Minor Inspection</t>
  </si>
  <si>
    <t>PM -  Blue Mountain Park Scout Hall - 6 Month - HVAC - Minor Inspection</t>
  </si>
  <si>
    <t xml:space="preserve">PM - Burke Mountain Discovery Center - 6 month - HVAC - Minor Inspection </t>
  </si>
  <si>
    <t>PM -  Town Centre Park Fieldhouse- 6 Month - HVAC - Minor Inspection</t>
  </si>
  <si>
    <t xml:space="preserve">PM - Poirier Community Center- 6 month - HVAC - Minor Inspection </t>
  </si>
  <si>
    <t xml:space="preserve">PM - Burquitlam Police Community Station- 6 month - HVAC - Minor Inspection </t>
  </si>
  <si>
    <t>bag filters for the McQuay AHU 1 &gt; 15 - 20x20x12 (part ZPS20201265HO / Roto Aire / Make Glasfloss) 2025</t>
  </si>
  <si>
    <t>PM - Austin Operations Building- Annual - HVAC - Major Inspection - Cooling Summer Service</t>
  </si>
  <si>
    <t>PM - Austin Operations Building- Annual - HVAC - Major Inspection - Heating - Winter Service</t>
  </si>
  <si>
    <t>PM - Austin Operations Building - 6 Month - HVAC - Minor Inspection</t>
  </si>
  <si>
    <t xml:space="preserve">Written before as Auxiliary Building </t>
  </si>
  <si>
    <t>PM - Service Centre -  Parks Admin Building  - Annual  - Major Inspection - Heating - Winter Service</t>
  </si>
  <si>
    <t>PM - Service Centre -  Parks Admin Building  - 6 Month - HVAC - Minor Inspection</t>
  </si>
  <si>
    <t xml:space="preserve">PM - Foster Tennis Facility- 6 month - HVAC - Minor Inspection </t>
  </si>
  <si>
    <t>PM - Foster Tennis Facility - Annual - HVAC - Major Inspection -  Heating - Winter Service</t>
  </si>
  <si>
    <t>PM - Town Center Park Washroom- Annual - HVAC - Major Inspection -  Heating - Winter Service</t>
  </si>
  <si>
    <t xml:space="preserve">PM - Town Center Park Washroom - 6 month - HVAC - Minor Inspection </t>
  </si>
  <si>
    <r>
      <rPr>
        <b/>
        <sz val="12"/>
        <color rgb="FFFF0000"/>
        <rFont val="BC Sans"/>
      </rPr>
      <t>REVISED</t>
    </r>
    <r>
      <rPr>
        <b/>
        <sz val="12"/>
        <rFont val="BC Sans"/>
      </rPr>
      <t xml:space="preserve"> Appendix C - Maintenance Inspection Services -  Price Worksheet </t>
    </r>
    <r>
      <rPr>
        <b/>
        <sz val="12"/>
        <color rgb="FFFF0000"/>
        <rFont val="BC Sans"/>
      </rPr>
      <t>REVISION NO 1</t>
    </r>
  </si>
  <si>
    <t>PM - Service Centre -  Parks Admin Building - Annual - HVAC - Major Inspection - Cooling Summer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</si>
</sst>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3" x14ac:knownFonts="1">
    <font>
      <sz val="10"/>
      <name val="Arial"/>
    </font>
    <font>
      <sz val="10"/>
      <color indexed="8"/>
      <name val="Arial"/>
      <family val="2"/>
    </font>
    <font>
      <b/>
      <sz val="12"/>
      <name val="BC Sans"/>
    </font>
    <font>
      <sz val="10"/>
      <name val="BC Sans"/>
    </font>
    <font>
      <b/>
      <i/>
      <sz val="10"/>
      <color rgb="FF0070C0"/>
      <name val="BC Sans"/>
    </font>
    <font>
      <b/>
      <sz val="12"/>
      <color indexed="8"/>
      <name val="BC Sans"/>
    </font>
    <font>
      <b/>
      <sz val="10"/>
      <color indexed="8"/>
      <name val="BC Sans"/>
    </font>
    <font>
      <b/>
      <sz val="9"/>
      <color indexed="8"/>
      <name val="BC Sans"/>
    </font>
    <font>
      <sz val="10"/>
      <color indexed="8"/>
      <name val="BC Sans"/>
    </font>
    <font>
      <sz val="10"/>
      <color rgb="FFFF0000"/>
      <name val="BC Sans"/>
    </font>
    <font>
      <sz val="10"/>
      <color theme="1"/>
      <name val="BC Sans"/>
    </font>
    <font>
      <b/>
      <sz val="12"/>
      <color rgb="FFFF0000"/>
      <name val="BC Sans"/>
    </font>
    <font>
      <b/>
      <i/>
      <sz val="11"/>
      <name val="BC Sans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4" borderId="0" xfId="0" applyFont="1" applyFill="1" applyBorder="1"/>
    <xf numFmtId="44" fontId="3" fillId="4" borderId="0" xfId="0" applyNumberFormat="1" applyFont="1" applyFill="1" applyBorder="1" applyAlignment="1">
      <alignment horizontal="left"/>
    </xf>
    <xf numFmtId="0" fontId="3" fillId="4" borderId="0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top"/>
    </xf>
    <xf numFmtId="44" fontId="5" fillId="2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vertical="center" wrapText="1"/>
    </xf>
    <xf numFmtId="7" fontId="3" fillId="0" borderId="1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7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" xfId="0" applyFont="1" applyBorder="1" applyAlignment="1">
      <alignment horizontal="center"/>
    </xf>
    <xf numFmtId="0" fontId="5" fillId="0" borderId="1" xfId="1" applyFont="1" applyFill="1" applyBorder="1" applyAlignment="1">
      <alignment horizontal="right" vertical="center" wrapText="1"/>
    </xf>
    <xf numFmtId="7" fontId="3" fillId="0" borderId="1" xfId="0" applyNumberFormat="1" applyFont="1" applyBorder="1" applyAlignment="1">
      <alignment horizontal="center" vertical="center"/>
    </xf>
    <xf numFmtId="7" fontId="3" fillId="0" borderId="1" xfId="0" applyNumberFormat="1" applyFont="1" applyFill="1" applyBorder="1" applyAlignment="1">
      <alignment vertical="center"/>
    </xf>
    <xf numFmtId="7" fontId="9" fillId="0" borderId="1" xfId="0" applyNumberFormat="1" applyFont="1" applyBorder="1" applyAlignment="1">
      <alignment horizontal="center" vertical="center"/>
    </xf>
    <xf numFmtId="44" fontId="5" fillId="0" borderId="1" xfId="1" applyNumberFormat="1" applyFont="1" applyFill="1" applyBorder="1" applyAlignment="1">
      <alignment horizontal="right" vertical="center" wrapText="1"/>
    </xf>
    <xf numFmtId="0" fontId="5" fillId="2" borderId="1" xfId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/>
    </xf>
    <xf numFmtId="0" fontId="10" fillId="0" borderId="5" xfId="0" applyFont="1" applyFill="1" applyBorder="1" applyAlignment="1">
      <alignment vertical="top" wrapText="1"/>
    </xf>
    <xf numFmtId="44" fontId="3" fillId="0" borderId="1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/>
    </xf>
    <xf numFmtId="0" fontId="10" fillId="0" borderId="9" xfId="0" applyFont="1" applyFill="1" applyBorder="1" applyAlignment="1">
      <alignment vertical="top" wrapText="1"/>
    </xf>
    <xf numFmtId="0" fontId="10" fillId="0" borderId="8" xfId="0" applyFont="1" applyFill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14" fontId="10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10" fillId="5" borderId="0" xfId="0" applyFont="1" applyFill="1" applyAlignment="1">
      <alignment vertical="top" wrapText="1"/>
    </xf>
    <xf numFmtId="0" fontId="3" fillId="5" borderId="0" xfId="0" applyFont="1" applyFill="1"/>
    <xf numFmtId="0" fontId="3" fillId="5" borderId="0" xfId="0" applyFont="1" applyFill="1" applyAlignment="1">
      <alignment vertical="top"/>
    </xf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14" fontId="3" fillId="0" borderId="0" xfId="0" applyNumberFormat="1" applyFont="1"/>
    <xf numFmtId="44" fontId="3" fillId="0" borderId="5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vertical="top" wrapText="1"/>
    </xf>
    <xf numFmtId="4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0" fontId="6" fillId="2" borderId="1" xfId="1" applyFont="1" applyFill="1" applyBorder="1" applyAlignment="1">
      <alignment horizontal="left" vertical="center"/>
    </xf>
    <xf numFmtId="44" fontId="3" fillId="0" borderId="6" xfId="0" applyNumberFormat="1" applyFont="1" applyFill="1" applyBorder="1" applyAlignment="1">
      <alignment horizontal="center"/>
    </xf>
    <xf numFmtId="0" fontId="5" fillId="6" borderId="1" xfId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0" xfId="0" applyFont="1" applyFill="1" applyAlignment="1">
      <alignment vertical="top" wrapText="1"/>
    </xf>
    <xf numFmtId="44" fontId="3" fillId="0" borderId="5" xfId="0" applyNumberFormat="1" applyFont="1" applyFill="1" applyBorder="1" applyAlignment="1">
      <alignment horizontal="center"/>
    </xf>
    <xf numFmtId="44" fontId="3" fillId="0" borderId="6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9" fillId="7" borderId="1" xfId="1" applyFont="1" applyFill="1" applyBorder="1" applyAlignment="1">
      <alignment vertical="center" wrapText="1"/>
    </xf>
    <xf numFmtId="7" fontId="9" fillId="0" borderId="1" xfId="0" applyNumberFormat="1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4"/>
  <sheetViews>
    <sheetView tabSelected="1" showRuler="0" zoomScale="110" zoomScaleNormal="110" workbookViewId="0">
      <selection activeCell="A2" sqref="A2:C2"/>
    </sheetView>
  </sheetViews>
  <sheetFormatPr defaultColWidth="9.140625" defaultRowHeight="17.25" customHeight="1" x14ac:dyDescent="0.3"/>
  <cols>
    <col min="1" max="1" width="8.5703125" style="36" customWidth="1"/>
    <col min="2" max="2" width="112.42578125" style="7" customWidth="1"/>
    <col min="3" max="3" width="33.7109375" style="37" customWidth="1"/>
    <col min="4" max="4" width="88.7109375" style="7" bestFit="1" customWidth="1"/>
    <col min="5" max="16384" width="9.140625" style="7"/>
  </cols>
  <sheetData>
    <row r="1" spans="1:12" s="1" customFormat="1" ht="18.75" customHeight="1" x14ac:dyDescent="0.35">
      <c r="A1" s="52" t="s">
        <v>98</v>
      </c>
      <c r="B1" s="52"/>
      <c r="C1" s="52"/>
    </row>
    <row r="2" spans="1:12" s="1" customFormat="1" ht="15" customHeight="1" x14ac:dyDescent="0.35">
      <c r="A2" s="52" t="s">
        <v>141</v>
      </c>
      <c r="B2" s="52"/>
      <c r="C2" s="52"/>
      <c r="D2" s="2"/>
    </row>
    <row r="3" spans="1:12" s="1" customFormat="1" ht="15" customHeight="1" x14ac:dyDescent="0.3">
      <c r="A3" s="53" t="s">
        <v>67</v>
      </c>
      <c r="B3" s="53"/>
      <c r="C3" s="53"/>
      <c r="D3" s="2"/>
    </row>
    <row r="4" spans="1:12" s="1" customFormat="1" ht="24.95" customHeight="1" x14ac:dyDescent="0.3">
      <c r="A4" s="54" t="s">
        <v>70</v>
      </c>
      <c r="B4" s="55"/>
      <c r="C4" s="56"/>
      <c r="D4" s="3"/>
      <c r="E4" s="3"/>
      <c r="F4" s="3"/>
      <c r="G4" s="3"/>
      <c r="H4" s="3"/>
      <c r="I4" s="3"/>
      <c r="J4" s="3"/>
      <c r="K4" s="3"/>
      <c r="L4" s="3"/>
    </row>
    <row r="5" spans="1:12" ht="18" customHeight="1" x14ac:dyDescent="0.3">
      <c r="A5" s="4" t="s">
        <v>30</v>
      </c>
      <c r="B5" s="5" t="s">
        <v>99</v>
      </c>
      <c r="C5" s="6" t="s">
        <v>95</v>
      </c>
    </row>
    <row r="6" spans="1:12" ht="17.25" customHeight="1" x14ac:dyDescent="0.3">
      <c r="A6" s="8">
        <v>1</v>
      </c>
      <c r="B6" s="9" t="s">
        <v>74</v>
      </c>
      <c r="C6" s="10"/>
    </row>
    <row r="7" spans="1:12" ht="17.25" customHeight="1" x14ac:dyDescent="0.3">
      <c r="A7" s="8">
        <v>2</v>
      </c>
      <c r="B7" s="9" t="s">
        <v>17</v>
      </c>
      <c r="C7" s="10"/>
    </row>
    <row r="8" spans="1:12" ht="17.25" customHeight="1" x14ac:dyDescent="0.3">
      <c r="A8" s="8">
        <v>3</v>
      </c>
      <c r="B8" s="9" t="s">
        <v>75</v>
      </c>
      <c r="C8" s="10"/>
    </row>
    <row r="9" spans="1:12" ht="17.25" customHeight="1" x14ac:dyDescent="0.3">
      <c r="A9" s="8">
        <v>4</v>
      </c>
      <c r="B9" s="9" t="s">
        <v>76</v>
      </c>
      <c r="C9" s="10"/>
    </row>
    <row r="10" spans="1:12" ht="17.25" customHeight="1" x14ac:dyDescent="0.3">
      <c r="A10" s="8">
        <v>5</v>
      </c>
      <c r="B10" s="9" t="s">
        <v>18</v>
      </c>
      <c r="C10" s="10"/>
    </row>
    <row r="11" spans="1:12" ht="17.25" customHeight="1" x14ac:dyDescent="0.3">
      <c r="A11" s="8">
        <v>6</v>
      </c>
      <c r="B11" s="9" t="s">
        <v>32</v>
      </c>
      <c r="C11" s="10"/>
    </row>
    <row r="12" spans="1:12" ht="17.25" customHeight="1" x14ac:dyDescent="0.3">
      <c r="A12" s="8">
        <v>7</v>
      </c>
      <c r="B12" s="9" t="s">
        <v>105</v>
      </c>
      <c r="C12" s="10"/>
    </row>
    <row r="13" spans="1:12" ht="17.25" customHeight="1" x14ac:dyDescent="0.3">
      <c r="A13" s="8">
        <v>8</v>
      </c>
      <c r="B13" s="9" t="s">
        <v>19</v>
      </c>
      <c r="C13" s="10"/>
    </row>
    <row r="14" spans="1:12" ht="17.25" customHeight="1" x14ac:dyDescent="0.3">
      <c r="A14" s="8">
        <v>9</v>
      </c>
      <c r="B14" s="9" t="s">
        <v>96</v>
      </c>
      <c r="C14" s="10"/>
    </row>
    <row r="15" spans="1:12" ht="17.25" customHeight="1" x14ac:dyDescent="0.3">
      <c r="A15" s="8">
        <v>10</v>
      </c>
      <c r="B15" s="9" t="s">
        <v>20</v>
      </c>
      <c r="C15" s="10"/>
    </row>
    <row r="16" spans="1:12" ht="17.25" customHeight="1" x14ac:dyDescent="0.3">
      <c r="A16" s="8">
        <v>11</v>
      </c>
      <c r="B16" s="9" t="s">
        <v>78</v>
      </c>
      <c r="C16" s="10"/>
    </row>
    <row r="17" spans="1:3" ht="17.25" customHeight="1" x14ac:dyDescent="0.3">
      <c r="A17" s="8">
        <v>12</v>
      </c>
      <c r="B17" s="9" t="s">
        <v>103</v>
      </c>
      <c r="C17" s="10"/>
    </row>
    <row r="18" spans="1:3" ht="17.25" customHeight="1" x14ac:dyDescent="0.3">
      <c r="A18" s="8">
        <v>13</v>
      </c>
      <c r="B18" s="9" t="s">
        <v>21</v>
      </c>
      <c r="C18" s="10"/>
    </row>
    <row r="19" spans="1:3" ht="17.25" customHeight="1" x14ac:dyDescent="0.3">
      <c r="A19" s="8">
        <v>14</v>
      </c>
      <c r="B19" s="9" t="s">
        <v>77</v>
      </c>
      <c r="C19" s="10"/>
    </row>
    <row r="20" spans="1:3" ht="17.25" customHeight="1" x14ac:dyDescent="0.3">
      <c r="A20" s="8">
        <v>15</v>
      </c>
      <c r="B20" s="9" t="s">
        <v>79</v>
      </c>
      <c r="C20" s="10"/>
    </row>
    <row r="21" spans="1:3" ht="17.25" customHeight="1" x14ac:dyDescent="0.3">
      <c r="A21" s="8">
        <v>16</v>
      </c>
      <c r="B21" s="9" t="s">
        <v>80</v>
      </c>
      <c r="C21" s="10"/>
    </row>
    <row r="22" spans="1:3" ht="17.25" customHeight="1" x14ac:dyDescent="0.3">
      <c r="A22" s="8">
        <v>17</v>
      </c>
      <c r="B22" s="9" t="s">
        <v>22</v>
      </c>
      <c r="C22" s="10"/>
    </row>
    <row r="23" spans="1:3" ht="17.25" customHeight="1" x14ac:dyDescent="0.3">
      <c r="A23" s="60">
        <v>18</v>
      </c>
      <c r="B23" s="57" t="s">
        <v>142</v>
      </c>
      <c r="C23" s="58" t="s">
        <v>134</v>
      </c>
    </row>
    <row r="24" spans="1:3" ht="17.25" customHeight="1" x14ac:dyDescent="0.3">
      <c r="A24" s="8">
        <v>19</v>
      </c>
      <c r="B24" s="9" t="s">
        <v>23</v>
      </c>
      <c r="C24" s="10"/>
    </row>
    <row r="25" spans="1:3" ht="17.25" customHeight="1" x14ac:dyDescent="0.3">
      <c r="A25" s="8">
        <v>20</v>
      </c>
      <c r="B25" s="9" t="s">
        <v>24</v>
      </c>
      <c r="C25" s="10"/>
    </row>
    <row r="26" spans="1:3" ht="17.25" customHeight="1" x14ac:dyDescent="0.3">
      <c r="A26" s="8">
        <v>21</v>
      </c>
      <c r="B26" s="9" t="s">
        <v>25</v>
      </c>
      <c r="C26" s="10"/>
    </row>
    <row r="27" spans="1:3" ht="17.25" customHeight="1" x14ac:dyDescent="0.3">
      <c r="A27" s="8">
        <v>22</v>
      </c>
      <c r="B27" s="9" t="s">
        <v>26</v>
      </c>
      <c r="C27" s="10"/>
    </row>
    <row r="28" spans="1:3" ht="17.25" customHeight="1" x14ac:dyDescent="0.3">
      <c r="A28" s="8">
        <v>23</v>
      </c>
      <c r="B28" s="9" t="s">
        <v>27</v>
      </c>
      <c r="C28" s="10"/>
    </row>
    <row r="29" spans="1:3" ht="17.25" customHeight="1" x14ac:dyDescent="0.3">
      <c r="A29" s="8">
        <v>24</v>
      </c>
      <c r="B29" s="9" t="s">
        <v>81</v>
      </c>
      <c r="C29" s="10"/>
    </row>
    <row r="30" spans="1:3" ht="17.25" customHeight="1" x14ac:dyDescent="0.3">
      <c r="A30" s="8">
        <v>25</v>
      </c>
      <c r="B30" s="9" t="s">
        <v>28</v>
      </c>
      <c r="C30" s="10"/>
    </row>
    <row r="31" spans="1:3" ht="17.25" customHeight="1" x14ac:dyDescent="0.3">
      <c r="A31" s="8">
        <v>26</v>
      </c>
      <c r="B31" s="9" t="s">
        <v>29</v>
      </c>
      <c r="C31" s="10"/>
    </row>
    <row r="32" spans="1:3" ht="17.25" customHeight="1" x14ac:dyDescent="0.3">
      <c r="A32" s="8">
        <v>27</v>
      </c>
      <c r="B32" s="9" t="s">
        <v>33</v>
      </c>
      <c r="C32" s="10"/>
    </row>
    <row r="33" spans="1:3" ht="17.25" customHeight="1" x14ac:dyDescent="0.3">
      <c r="A33" s="8">
        <v>28</v>
      </c>
      <c r="B33" s="9" t="s">
        <v>34</v>
      </c>
      <c r="C33" s="10"/>
    </row>
    <row r="34" spans="1:3" ht="17.25" customHeight="1" x14ac:dyDescent="0.3">
      <c r="A34" s="8">
        <v>29</v>
      </c>
      <c r="B34" s="9" t="s">
        <v>82</v>
      </c>
      <c r="C34" s="10"/>
    </row>
    <row r="35" spans="1:3" ht="17.25" customHeight="1" x14ac:dyDescent="0.3">
      <c r="A35" s="8">
        <v>30</v>
      </c>
      <c r="B35" s="9" t="s">
        <v>131</v>
      </c>
      <c r="C35" s="10"/>
    </row>
    <row r="36" spans="1:3" ht="17.25" customHeight="1" x14ac:dyDescent="0.3">
      <c r="A36" s="8">
        <v>31</v>
      </c>
      <c r="B36" s="9" t="s">
        <v>102</v>
      </c>
      <c r="C36" s="10"/>
    </row>
    <row r="37" spans="1:3" ht="17.25" customHeight="1" x14ac:dyDescent="0.3">
      <c r="A37" s="8">
        <v>32</v>
      </c>
      <c r="B37" s="9" t="s">
        <v>104</v>
      </c>
      <c r="C37" s="10"/>
    </row>
    <row r="38" spans="1:3" ht="17.25" customHeight="1" x14ac:dyDescent="0.3">
      <c r="A38" s="8">
        <v>33</v>
      </c>
      <c r="B38" s="9" t="s">
        <v>119</v>
      </c>
      <c r="C38" s="10"/>
    </row>
    <row r="39" spans="1:3" ht="29.25" customHeight="1" x14ac:dyDescent="0.3">
      <c r="A39" s="15"/>
      <c r="B39" s="16" t="s">
        <v>68</v>
      </c>
      <c r="C39" s="17">
        <f>SUM(C6:C34)</f>
        <v>0</v>
      </c>
    </row>
    <row r="40" spans="1:3" ht="24" customHeight="1" x14ac:dyDescent="0.3">
      <c r="A40" s="4" t="s">
        <v>30</v>
      </c>
      <c r="B40" s="47" t="s">
        <v>100</v>
      </c>
      <c r="C40" s="6" t="s">
        <v>92</v>
      </c>
    </row>
    <row r="41" spans="1:3" ht="17.25" customHeight="1" x14ac:dyDescent="0.3">
      <c r="A41" s="11">
        <v>1</v>
      </c>
      <c r="B41" s="9" t="s">
        <v>35</v>
      </c>
      <c r="C41" s="10"/>
    </row>
    <row r="42" spans="1:3" ht="17.25" customHeight="1" x14ac:dyDescent="0.3">
      <c r="A42" s="11">
        <v>2</v>
      </c>
      <c r="B42" s="9" t="s">
        <v>36</v>
      </c>
      <c r="C42" s="10"/>
    </row>
    <row r="43" spans="1:3" ht="17.25" customHeight="1" x14ac:dyDescent="0.3">
      <c r="A43" s="11">
        <v>3</v>
      </c>
      <c r="B43" s="9" t="s">
        <v>37</v>
      </c>
      <c r="C43" s="10"/>
    </row>
    <row r="44" spans="1:3" ht="17.25" customHeight="1" x14ac:dyDescent="0.3">
      <c r="A44" s="11">
        <v>4</v>
      </c>
      <c r="B44" s="9" t="s">
        <v>38</v>
      </c>
      <c r="C44" s="10"/>
    </row>
    <row r="45" spans="1:3" ht="17.25" customHeight="1" x14ac:dyDescent="0.3">
      <c r="A45" s="11">
        <v>5</v>
      </c>
      <c r="B45" s="9" t="s">
        <v>39</v>
      </c>
      <c r="C45" s="10"/>
    </row>
    <row r="46" spans="1:3" ht="17.25" customHeight="1" x14ac:dyDescent="0.3">
      <c r="A46" s="11">
        <v>6</v>
      </c>
      <c r="B46" s="9" t="s">
        <v>40</v>
      </c>
      <c r="C46" s="10"/>
    </row>
    <row r="47" spans="1:3" ht="17.25" customHeight="1" x14ac:dyDescent="0.3">
      <c r="A47" s="11">
        <v>7</v>
      </c>
      <c r="B47" s="9" t="s">
        <v>113</v>
      </c>
      <c r="C47" s="10"/>
    </row>
    <row r="48" spans="1:3" ht="17.25" customHeight="1" x14ac:dyDescent="0.3">
      <c r="A48" s="11">
        <v>8</v>
      </c>
      <c r="B48" s="9" t="s">
        <v>41</v>
      </c>
      <c r="C48" s="10"/>
    </row>
    <row r="49" spans="1:3" ht="17.25" customHeight="1" x14ac:dyDescent="0.3">
      <c r="A49" s="11">
        <v>9</v>
      </c>
      <c r="B49" s="9" t="s">
        <v>42</v>
      </c>
      <c r="C49" s="10"/>
    </row>
    <row r="50" spans="1:3" ht="17.25" customHeight="1" x14ac:dyDescent="0.3">
      <c r="A50" s="11">
        <v>10</v>
      </c>
      <c r="B50" s="9" t="s">
        <v>43</v>
      </c>
      <c r="C50" s="10"/>
    </row>
    <row r="51" spans="1:3" ht="17.25" customHeight="1" x14ac:dyDescent="0.3">
      <c r="A51" s="11">
        <v>11</v>
      </c>
      <c r="B51" s="9" t="s">
        <v>44</v>
      </c>
      <c r="C51" s="10"/>
    </row>
    <row r="52" spans="1:3" ht="17.25" customHeight="1" x14ac:dyDescent="0.3">
      <c r="A52" s="11">
        <v>12</v>
      </c>
      <c r="B52" s="9" t="s">
        <v>114</v>
      </c>
      <c r="C52" s="10"/>
    </row>
    <row r="53" spans="1:3" ht="17.25" customHeight="1" x14ac:dyDescent="0.3">
      <c r="A53" s="11">
        <v>13</v>
      </c>
      <c r="B53" s="9" t="s">
        <v>45</v>
      </c>
      <c r="C53" s="10"/>
    </row>
    <row r="54" spans="1:3" ht="17.25" customHeight="1" x14ac:dyDescent="0.3">
      <c r="A54" s="11">
        <v>14</v>
      </c>
      <c r="B54" s="9" t="s">
        <v>46</v>
      </c>
      <c r="C54" s="10"/>
    </row>
    <row r="55" spans="1:3" s="14" customFormat="1" ht="17.25" customHeight="1" x14ac:dyDescent="0.3">
      <c r="A55" s="11">
        <v>15</v>
      </c>
      <c r="B55" s="9" t="s">
        <v>47</v>
      </c>
      <c r="C55" s="18"/>
    </row>
    <row r="56" spans="1:3" ht="17.25" customHeight="1" x14ac:dyDescent="0.3">
      <c r="A56" s="11">
        <v>16</v>
      </c>
      <c r="B56" s="9" t="s">
        <v>48</v>
      </c>
      <c r="C56" s="10"/>
    </row>
    <row r="57" spans="1:3" ht="17.25" customHeight="1" x14ac:dyDescent="0.3">
      <c r="A57" s="11">
        <v>17</v>
      </c>
      <c r="B57" s="9" t="s">
        <v>49</v>
      </c>
      <c r="C57" s="10"/>
    </row>
    <row r="58" spans="1:3" ht="17.25" customHeight="1" x14ac:dyDescent="0.3">
      <c r="A58" s="59">
        <v>18</v>
      </c>
      <c r="B58" s="57" t="s">
        <v>135</v>
      </c>
      <c r="C58" s="10"/>
    </row>
    <row r="59" spans="1:3" ht="17.25" customHeight="1" x14ac:dyDescent="0.3">
      <c r="A59" s="11">
        <v>19</v>
      </c>
      <c r="B59" s="9" t="s">
        <v>50</v>
      </c>
      <c r="C59" s="10"/>
    </row>
    <row r="60" spans="1:3" ht="17.25" customHeight="1" x14ac:dyDescent="0.3">
      <c r="A60" s="11">
        <v>20</v>
      </c>
      <c r="B60" s="9" t="s">
        <v>84</v>
      </c>
      <c r="C60" s="10"/>
    </row>
    <row r="61" spans="1:3" ht="17.25" customHeight="1" x14ac:dyDescent="0.3">
      <c r="A61" s="11">
        <v>21</v>
      </c>
      <c r="B61" s="9" t="s">
        <v>51</v>
      </c>
      <c r="C61" s="10"/>
    </row>
    <row r="62" spans="1:3" ht="17.25" customHeight="1" x14ac:dyDescent="0.3">
      <c r="A62" s="11">
        <v>22</v>
      </c>
      <c r="B62" s="9" t="s">
        <v>52</v>
      </c>
      <c r="C62" s="10"/>
    </row>
    <row r="63" spans="1:3" ht="17.25" customHeight="1" x14ac:dyDescent="0.3">
      <c r="A63" s="11">
        <v>23</v>
      </c>
      <c r="B63" s="9" t="s">
        <v>53</v>
      </c>
      <c r="C63" s="10"/>
    </row>
    <row r="64" spans="1:3" ht="17.25" customHeight="1" x14ac:dyDescent="0.3">
      <c r="A64" s="11">
        <v>24</v>
      </c>
      <c r="B64" s="9" t="s">
        <v>54</v>
      </c>
      <c r="C64" s="10"/>
    </row>
    <row r="65" spans="1:3" ht="17.25" customHeight="1" x14ac:dyDescent="0.3">
      <c r="A65" s="11">
        <v>25</v>
      </c>
      <c r="B65" s="9" t="s">
        <v>83</v>
      </c>
      <c r="C65" s="10"/>
    </row>
    <row r="66" spans="1:3" ht="17.25" customHeight="1" x14ac:dyDescent="0.3">
      <c r="A66" s="11">
        <v>26</v>
      </c>
      <c r="B66" s="9" t="s">
        <v>55</v>
      </c>
      <c r="C66" s="10"/>
    </row>
    <row r="67" spans="1:3" ht="17.25" customHeight="1" x14ac:dyDescent="0.3">
      <c r="A67" s="11">
        <v>27</v>
      </c>
      <c r="B67" s="9" t="s">
        <v>56</v>
      </c>
      <c r="C67" s="10"/>
    </row>
    <row r="68" spans="1:3" ht="17.25" customHeight="1" x14ac:dyDescent="0.3">
      <c r="A68" s="11">
        <v>28</v>
      </c>
      <c r="B68" s="9" t="s">
        <v>57</v>
      </c>
      <c r="C68" s="10"/>
    </row>
    <row r="69" spans="1:3" ht="17.25" customHeight="1" x14ac:dyDescent="0.3">
      <c r="A69" s="11">
        <v>29</v>
      </c>
      <c r="B69" s="9" t="s">
        <v>58</v>
      </c>
      <c r="C69" s="10"/>
    </row>
    <row r="70" spans="1:3" ht="17.25" customHeight="1" x14ac:dyDescent="0.3">
      <c r="A70" s="11">
        <v>30</v>
      </c>
      <c r="B70" s="9" t="s">
        <v>59</v>
      </c>
      <c r="C70" s="10"/>
    </row>
    <row r="71" spans="1:3" ht="17.25" customHeight="1" x14ac:dyDescent="0.3">
      <c r="A71" s="11">
        <v>31</v>
      </c>
      <c r="B71" s="12" t="s">
        <v>62</v>
      </c>
      <c r="C71" s="10"/>
    </row>
    <row r="72" spans="1:3" ht="17.25" customHeight="1" x14ac:dyDescent="0.3">
      <c r="A72" s="11">
        <v>32</v>
      </c>
      <c r="B72" s="9" t="s">
        <v>60</v>
      </c>
      <c r="C72" s="10"/>
    </row>
    <row r="73" spans="1:3" ht="17.25" customHeight="1" x14ac:dyDescent="0.3">
      <c r="A73" s="11">
        <v>33</v>
      </c>
      <c r="B73" s="9" t="s">
        <v>61</v>
      </c>
      <c r="C73" s="10"/>
    </row>
    <row r="74" spans="1:3" ht="17.25" customHeight="1" x14ac:dyDescent="0.3">
      <c r="A74" s="11">
        <v>34</v>
      </c>
      <c r="B74" s="9" t="s">
        <v>63</v>
      </c>
      <c r="C74" s="10"/>
    </row>
    <row r="75" spans="1:3" ht="17.25" customHeight="1" x14ac:dyDescent="0.3">
      <c r="A75" s="11">
        <v>35</v>
      </c>
      <c r="B75" s="9" t="s">
        <v>64</v>
      </c>
      <c r="C75" s="10"/>
    </row>
    <row r="76" spans="1:3" s="14" customFormat="1" ht="17.25" customHeight="1" x14ac:dyDescent="0.3">
      <c r="A76" s="11">
        <v>36</v>
      </c>
      <c r="B76" s="9" t="s">
        <v>132</v>
      </c>
      <c r="C76" s="18"/>
    </row>
    <row r="77" spans="1:3" ht="17.25" customHeight="1" x14ac:dyDescent="0.3">
      <c r="A77" s="11">
        <v>37</v>
      </c>
      <c r="B77" s="12" t="s">
        <v>115</v>
      </c>
      <c r="C77" s="19"/>
    </row>
    <row r="78" spans="1:3" ht="17.25" customHeight="1" x14ac:dyDescent="0.3">
      <c r="A78" s="11">
        <v>38</v>
      </c>
      <c r="B78" s="9" t="s">
        <v>116</v>
      </c>
      <c r="C78" s="10"/>
    </row>
    <row r="79" spans="1:3" ht="17.25" customHeight="1" x14ac:dyDescent="0.3">
      <c r="A79" s="59">
        <v>39</v>
      </c>
      <c r="B79" s="57" t="s">
        <v>139</v>
      </c>
      <c r="C79" s="10"/>
    </row>
    <row r="80" spans="1:3" ht="17.25" customHeight="1" x14ac:dyDescent="0.3">
      <c r="A80" s="59">
        <v>40</v>
      </c>
      <c r="B80" s="57" t="s">
        <v>138</v>
      </c>
      <c r="C80" s="10"/>
    </row>
    <row r="81" spans="1:3" ht="29.25" customHeight="1" x14ac:dyDescent="0.3">
      <c r="A81" s="15"/>
      <c r="B81" s="20" t="s">
        <v>69</v>
      </c>
      <c r="C81" s="17">
        <f>SUM(C41:C77)</f>
        <v>0</v>
      </c>
    </row>
    <row r="82" spans="1:3" ht="24" customHeight="1" x14ac:dyDescent="0.3">
      <c r="A82" s="4" t="s">
        <v>30</v>
      </c>
      <c r="B82" s="21" t="s">
        <v>71</v>
      </c>
      <c r="C82" s="6" t="s">
        <v>92</v>
      </c>
    </row>
    <row r="83" spans="1:3" ht="17.25" customHeight="1" x14ac:dyDescent="0.3">
      <c r="A83" s="11">
        <v>1</v>
      </c>
      <c r="B83" s="9" t="s">
        <v>0</v>
      </c>
      <c r="C83" s="10"/>
    </row>
    <row r="84" spans="1:3" ht="17.25" customHeight="1" x14ac:dyDescent="0.3">
      <c r="A84" s="11">
        <v>2</v>
      </c>
      <c r="B84" s="9" t="s">
        <v>1</v>
      </c>
      <c r="C84" s="10"/>
    </row>
    <row r="85" spans="1:3" ht="17.25" customHeight="1" x14ac:dyDescent="0.3">
      <c r="A85" s="11">
        <v>3</v>
      </c>
      <c r="B85" s="9" t="s">
        <v>2</v>
      </c>
      <c r="C85" s="10"/>
    </row>
    <row r="86" spans="1:3" ht="17.25" customHeight="1" x14ac:dyDescent="0.3">
      <c r="A86" s="11">
        <v>4</v>
      </c>
      <c r="B86" s="9" t="s">
        <v>3</v>
      </c>
      <c r="C86" s="10"/>
    </row>
    <row r="87" spans="1:3" ht="17.25" customHeight="1" x14ac:dyDescent="0.3">
      <c r="A87" s="11">
        <v>5</v>
      </c>
      <c r="B87" s="9" t="s">
        <v>4</v>
      </c>
      <c r="C87" s="10"/>
    </row>
    <row r="88" spans="1:3" ht="17.25" customHeight="1" x14ac:dyDescent="0.3">
      <c r="A88" s="11">
        <v>6</v>
      </c>
      <c r="B88" s="9" t="s">
        <v>5</v>
      </c>
      <c r="C88" s="10"/>
    </row>
    <row r="89" spans="1:3" ht="17.25" customHeight="1" x14ac:dyDescent="0.3">
      <c r="A89" s="11">
        <v>7</v>
      </c>
      <c r="B89" s="9" t="s">
        <v>117</v>
      </c>
      <c r="C89" s="10"/>
    </row>
    <row r="90" spans="1:3" ht="17.25" customHeight="1" x14ac:dyDescent="0.3">
      <c r="A90" s="11">
        <v>8</v>
      </c>
      <c r="B90" s="9" t="s">
        <v>6</v>
      </c>
      <c r="C90" s="10"/>
    </row>
    <row r="91" spans="1:3" ht="17.25" customHeight="1" x14ac:dyDescent="0.3">
      <c r="A91" s="11">
        <v>9</v>
      </c>
      <c r="B91" s="9" t="s">
        <v>97</v>
      </c>
      <c r="C91" s="10"/>
    </row>
    <row r="92" spans="1:3" ht="17.25" customHeight="1" x14ac:dyDescent="0.3">
      <c r="A92" s="11">
        <v>10</v>
      </c>
      <c r="B92" s="9" t="s">
        <v>7</v>
      </c>
      <c r="C92" s="10"/>
    </row>
    <row r="93" spans="1:3" ht="17.25" customHeight="1" x14ac:dyDescent="0.3">
      <c r="A93" s="11">
        <v>11</v>
      </c>
      <c r="B93" s="9" t="s">
        <v>8</v>
      </c>
      <c r="C93" s="10"/>
    </row>
    <row r="94" spans="1:3" ht="17.25" customHeight="1" x14ac:dyDescent="0.3">
      <c r="A94" s="11">
        <v>12</v>
      </c>
      <c r="B94" s="9" t="s">
        <v>118</v>
      </c>
      <c r="C94" s="10"/>
    </row>
    <row r="95" spans="1:3" ht="17.25" customHeight="1" x14ac:dyDescent="0.3">
      <c r="A95" s="11">
        <v>13</v>
      </c>
      <c r="B95" s="9" t="s">
        <v>9</v>
      </c>
      <c r="C95" s="10"/>
    </row>
    <row r="96" spans="1:3" ht="17.25" customHeight="1" x14ac:dyDescent="0.3">
      <c r="A96" s="11">
        <v>14</v>
      </c>
      <c r="B96" s="9" t="s">
        <v>10</v>
      </c>
      <c r="C96" s="10"/>
    </row>
    <row r="97" spans="1:3" ht="17.25" customHeight="1" x14ac:dyDescent="0.3">
      <c r="A97" s="11">
        <v>15</v>
      </c>
      <c r="B97" s="9" t="s">
        <v>11</v>
      </c>
      <c r="C97" s="10"/>
    </row>
    <row r="98" spans="1:3" ht="17.25" customHeight="1" x14ac:dyDescent="0.3">
      <c r="A98" s="11">
        <v>16</v>
      </c>
      <c r="B98" s="9" t="s">
        <v>12</v>
      </c>
      <c r="C98" s="10"/>
    </row>
    <row r="99" spans="1:3" ht="17.25" customHeight="1" x14ac:dyDescent="0.3">
      <c r="A99" s="11">
        <v>17</v>
      </c>
      <c r="B99" s="9" t="s">
        <v>31</v>
      </c>
      <c r="C99" s="10"/>
    </row>
    <row r="100" spans="1:3" ht="17.25" customHeight="1" x14ac:dyDescent="0.3">
      <c r="A100" s="59">
        <v>18</v>
      </c>
      <c r="B100" s="57" t="s">
        <v>136</v>
      </c>
      <c r="C100" s="10"/>
    </row>
    <row r="101" spans="1:3" ht="17.25" customHeight="1" x14ac:dyDescent="0.3">
      <c r="A101" s="11">
        <v>19</v>
      </c>
      <c r="B101" s="9" t="s">
        <v>120</v>
      </c>
      <c r="C101" s="10"/>
    </row>
    <row r="102" spans="1:3" ht="17.25" customHeight="1" x14ac:dyDescent="0.3">
      <c r="A102" s="11">
        <v>20</v>
      </c>
      <c r="B102" s="9" t="s">
        <v>123</v>
      </c>
      <c r="C102" s="10"/>
    </row>
    <row r="103" spans="1:3" ht="17.25" customHeight="1" x14ac:dyDescent="0.3">
      <c r="A103" s="11">
        <v>21</v>
      </c>
      <c r="B103" s="9" t="s">
        <v>127</v>
      </c>
      <c r="C103" s="10"/>
    </row>
    <row r="104" spans="1:3" ht="17.25" customHeight="1" x14ac:dyDescent="0.3">
      <c r="A104" s="11">
        <v>22</v>
      </c>
      <c r="B104" s="9" t="s">
        <v>121</v>
      </c>
      <c r="C104" s="10"/>
    </row>
    <row r="105" spans="1:3" ht="17.25" customHeight="1" x14ac:dyDescent="0.3">
      <c r="A105" s="11">
        <v>23</v>
      </c>
      <c r="B105" s="9" t="s">
        <v>122</v>
      </c>
      <c r="C105" s="10"/>
    </row>
    <row r="106" spans="1:3" ht="17.25" customHeight="1" x14ac:dyDescent="0.3">
      <c r="A106" s="11">
        <v>24</v>
      </c>
      <c r="B106" s="9" t="s">
        <v>85</v>
      </c>
      <c r="C106" s="10"/>
    </row>
    <row r="107" spans="1:3" ht="17.25" customHeight="1" x14ac:dyDescent="0.3">
      <c r="A107" s="11">
        <v>25</v>
      </c>
      <c r="B107" s="9" t="s">
        <v>125</v>
      </c>
      <c r="C107" s="10"/>
    </row>
    <row r="108" spans="1:3" ht="17.25" customHeight="1" x14ac:dyDescent="0.3">
      <c r="A108" s="11">
        <v>26</v>
      </c>
      <c r="B108" s="9" t="s">
        <v>86</v>
      </c>
      <c r="C108" s="10"/>
    </row>
    <row r="109" spans="1:3" ht="17.25" customHeight="1" x14ac:dyDescent="0.3">
      <c r="A109" s="11">
        <v>27</v>
      </c>
      <c r="B109" s="9" t="s">
        <v>16</v>
      </c>
      <c r="C109" s="10"/>
    </row>
    <row r="110" spans="1:3" ht="17.25" customHeight="1" x14ac:dyDescent="0.3">
      <c r="A110" s="11">
        <v>28</v>
      </c>
      <c r="B110" s="9" t="s">
        <v>13</v>
      </c>
      <c r="C110" s="10"/>
    </row>
    <row r="111" spans="1:3" ht="17.25" customHeight="1" x14ac:dyDescent="0.3">
      <c r="A111" s="11">
        <v>29</v>
      </c>
      <c r="B111" s="9" t="s">
        <v>14</v>
      </c>
      <c r="C111" s="10"/>
    </row>
    <row r="112" spans="1:3" ht="17.25" customHeight="1" x14ac:dyDescent="0.3">
      <c r="A112" s="11">
        <v>30</v>
      </c>
      <c r="B112" s="9" t="s">
        <v>15</v>
      </c>
      <c r="C112" s="10"/>
    </row>
    <row r="113" spans="1:3" ht="17.25" customHeight="1" x14ac:dyDescent="0.3">
      <c r="A113" s="11">
        <v>31</v>
      </c>
      <c r="B113" s="9" t="s">
        <v>133</v>
      </c>
      <c r="C113" s="10"/>
    </row>
    <row r="114" spans="1:3" ht="17.25" customHeight="1" x14ac:dyDescent="0.3">
      <c r="A114" s="11">
        <v>32</v>
      </c>
      <c r="B114" s="9" t="s">
        <v>124</v>
      </c>
      <c r="C114" s="10"/>
    </row>
    <row r="115" spans="1:3" ht="17.25" customHeight="1" x14ac:dyDescent="0.3">
      <c r="A115" s="11">
        <v>33</v>
      </c>
      <c r="B115" s="9" t="s">
        <v>65</v>
      </c>
      <c r="C115" s="18"/>
    </row>
    <row r="116" spans="1:3" ht="17.25" customHeight="1" x14ac:dyDescent="0.3">
      <c r="A116" s="11">
        <v>34</v>
      </c>
      <c r="B116" s="9" t="s">
        <v>66</v>
      </c>
      <c r="C116" s="18"/>
    </row>
    <row r="117" spans="1:3" ht="17.25" customHeight="1" x14ac:dyDescent="0.3">
      <c r="A117" s="11">
        <v>35</v>
      </c>
      <c r="B117" s="9" t="s">
        <v>126</v>
      </c>
      <c r="C117" s="18"/>
    </row>
    <row r="118" spans="1:3" ht="17.25" customHeight="1" x14ac:dyDescent="0.3">
      <c r="A118" s="11">
        <v>36</v>
      </c>
      <c r="B118" s="12" t="s">
        <v>129</v>
      </c>
      <c r="C118" s="13"/>
    </row>
    <row r="119" spans="1:3" ht="17.25" customHeight="1" x14ac:dyDescent="0.3">
      <c r="A119" s="11">
        <v>37</v>
      </c>
      <c r="B119" s="12" t="s">
        <v>128</v>
      </c>
      <c r="C119" s="13"/>
    </row>
    <row r="120" spans="1:3" ht="17.25" customHeight="1" x14ac:dyDescent="0.3">
      <c r="A120" s="59">
        <v>38</v>
      </c>
      <c r="B120" s="57" t="s">
        <v>137</v>
      </c>
      <c r="C120" s="13"/>
    </row>
    <row r="121" spans="1:3" ht="17.25" customHeight="1" x14ac:dyDescent="0.3">
      <c r="A121" s="59">
        <v>39</v>
      </c>
      <c r="B121" s="57" t="s">
        <v>140</v>
      </c>
      <c r="C121" s="13"/>
    </row>
    <row r="122" spans="1:3" ht="29.25" customHeight="1" x14ac:dyDescent="0.3">
      <c r="A122" s="15"/>
      <c r="B122" s="16" t="s">
        <v>73</v>
      </c>
      <c r="C122" s="17">
        <f>SUM(C83:C118)</f>
        <v>0</v>
      </c>
    </row>
    <row r="123" spans="1:3" ht="30.6" customHeight="1" x14ac:dyDescent="0.3">
      <c r="A123" s="15"/>
      <c r="B123" s="16" t="s">
        <v>72</v>
      </c>
      <c r="C123" s="17">
        <f>C122*2</f>
        <v>0</v>
      </c>
    </row>
    <row r="124" spans="1:3" ht="25.5" customHeight="1" x14ac:dyDescent="0.3">
      <c r="A124" s="4" t="s">
        <v>30</v>
      </c>
      <c r="B124" s="21" t="s">
        <v>94</v>
      </c>
      <c r="C124" s="6" t="s">
        <v>93</v>
      </c>
    </row>
    <row r="125" spans="1:3" ht="17.25" customHeight="1" x14ac:dyDescent="0.3">
      <c r="A125" s="22">
        <v>101</v>
      </c>
      <c r="B125" s="23" t="s">
        <v>90</v>
      </c>
      <c r="C125" s="24"/>
    </row>
    <row r="126" spans="1:3" ht="17.25" customHeight="1" x14ac:dyDescent="0.3">
      <c r="A126" s="22">
        <v>102</v>
      </c>
      <c r="B126" s="25" t="s">
        <v>87</v>
      </c>
      <c r="C126" s="39"/>
    </row>
    <row r="127" spans="1:3" ht="17.25" customHeight="1" x14ac:dyDescent="0.3">
      <c r="A127" s="43">
        <v>103</v>
      </c>
      <c r="B127" s="40" t="s">
        <v>91</v>
      </c>
      <c r="C127" s="41"/>
    </row>
    <row r="128" spans="1:3" ht="17.25" customHeight="1" x14ac:dyDescent="0.3">
      <c r="A128" s="43">
        <v>104</v>
      </c>
      <c r="B128" s="40" t="s">
        <v>89</v>
      </c>
      <c r="C128" s="41"/>
    </row>
    <row r="129" spans="1:6" s="14" customFormat="1" ht="17.25" customHeight="1" x14ac:dyDescent="0.3">
      <c r="A129" s="48">
        <v>105</v>
      </c>
      <c r="B129" s="40" t="s">
        <v>106</v>
      </c>
      <c r="C129" s="40"/>
      <c r="D129" s="49"/>
      <c r="E129" s="49"/>
      <c r="F129" s="49"/>
    </row>
    <row r="130" spans="1:6" ht="17.25" customHeight="1" x14ac:dyDescent="0.3">
      <c r="A130" s="22">
        <v>107</v>
      </c>
      <c r="B130" s="27" t="s">
        <v>88</v>
      </c>
      <c r="C130" s="50"/>
    </row>
    <row r="131" spans="1:6" ht="17.25" customHeight="1" x14ac:dyDescent="0.3">
      <c r="A131" s="26"/>
      <c r="B131" s="28" t="s">
        <v>130</v>
      </c>
      <c r="C131" s="51"/>
    </row>
    <row r="132" spans="1:6" s="14" customFormat="1" ht="17.25" customHeight="1" x14ac:dyDescent="0.3">
      <c r="A132" s="26"/>
      <c r="B132" s="28"/>
      <c r="C132" s="46"/>
    </row>
    <row r="133" spans="1:6" ht="34.5" customHeight="1" x14ac:dyDescent="0.3">
      <c r="A133" s="4" t="s">
        <v>30</v>
      </c>
      <c r="B133" s="45" t="s">
        <v>112</v>
      </c>
      <c r="C133" s="6" t="s">
        <v>93</v>
      </c>
      <c r="D133" s="30"/>
      <c r="E133" s="29"/>
      <c r="F133" s="29"/>
    </row>
    <row r="134" spans="1:6" ht="17.25" customHeight="1" x14ac:dyDescent="0.3">
      <c r="A134" s="15">
        <v>108</v>
      </c>
      <c r="B134" s="42" t="s">
        <v>107</v>
      </c>
      <c r="C134" s="41"/>
    </row>
    <row r="135" spans="1:6" ht="17.25" customHeight="1" x14ac:dyDescent="0.3">
      <c r="A135" s="15">
        <v>109</v>
      </c>
      <c r="B135" s="42" t="s">
        <v>108</v>
      </c>
      <c r="C135" s="41"/>
    </row>
    <row r="136" spans="1:6" ht="17.25" customHeight="1" x14ac:dyDescent="0.3">
      <c r="A136" s="15">
        <v>110</v>
      </c>
      <c r="B136" s="42" t="s">
        <v>109</v>
      </c>
      <c r="C136" s="44"/>
      <c r="D136" s="31"/>
      <c r="E136" s="31"/>
    </row>
    <row r="137" spans="1:6" ht="17.25" customHeight="1" x14ac:dyDescent="0.3">
      <c r="A137" s="15">
        <v>111</v>
      </c>
      <c r="B137" s="42" t="s">
        <v>110</v>
      </c>
      <c r="C137" s="44"/>
      <c r="D137" s="32"/>
      <c r="E137" s="31"/>
    </row>
    <row r="138" spans="1:6" ht="17.25" customHeight="1" x14ac:dyDescent="0.3">
      <c r="A138" s="15">
        <v>112</v>
      </c>
      <c r="B138" s="42" t="s">
        <v>111</v>
      </c>
      <c r="C138" s="44"/>
      <c r="D138" s="32"/>
      <c r="E138" s="31"/>
    </row>
    <row r="139" spans="1:6" ht="32.25" customHeight="1" x14ac:dyDescent="0.3">
      <c r="A139" s="15"/>
      <c r="B139" s="16" t="s">
        <v>101</v>
      </c>
      <c r="C139" s="17">
        <f>SUM(C116:C138)</f>
        <v>0</v>
      </c>
      <c r="D139" s="32"/>
      <c r="E139" s="31"/>
    </row>
    <row r="140" spans="1:6" ht="17.25" customHeight="1" x14ac:dyDescent="0.3">
      <c r="A140" s="29"/>
      <c r="B140" s="29"/>
      <c r="C140" s="29"/>
      <c r="D140" s="32"/>
      <c r="E140" s="31"/>
    </row>
    <row r="141" spans="1:6" ht="17.25" customHeight="1" x14ac:dyDescent="0.3">
      <c r="A141" s="29"/>
      <c r="B141" s="29"/>
      <c r="C141" s="29"/>
      <c r="D141" s="32"/>
      <c r="E141" s="31"/>
    </row>
    <row r="142" spans="1:6" ht="17.25" customHeight="1" x14ac:dyDescent="0.3">
      <c r="A142" s="29"/>
      <c r="B142" s="29"/>
      <c r="C142" s="29"/>
      <c r="D142" s="32"/>
      <c r="E142" s="31"/>
    </row>
    <row r="143" spans="1:6" ht="17.25" customHeight="1" x14ac:dyDescent="0.3">
      <c r="A143" s="29"/>
      <c r="B143" s="29"/>
      <c r="C143" s="29"/>
      <c r="D143" s="31"/>
      <c r="E143" s="31"/>
    </row>
    <row r="144" spans="1:6" ht="17.25" customHeight="1" x14ac:dyDescent="0.3">
      <c r="A144" s="29"/>
      <c r="B144" s="29"/>
      <c r="C144" s="29"/>
      <c r="D144" s="31"/>
      <c r="E144" s="31"/>
    </row>
    <row r="145" spans="1:5" ht="17.25" customHeight="1" x14ac:dyDescent="0.3">
      <c r="A145" s="33"/>
      <c r="B145" s="33"/>
      <c r="C145" s="33"/>
      <c r="D145" s="34"/>
      <c r="E145" s="35"/>
    </row>
    <row r="146" spans="1:5" ht="17.25" customHeight="1" x14ac:dyDescent="0.3">
      <c r="A146" s="29"/>
      <c r="B146" s="29"/>
      <c r="C146" s="29"/>
      <c r="E146" s="31"/>
    </row>
    <row r="149" spans="1:5" ht="17.25" customHeight="1" x14ac:dyDescent="0.3">
      <c r="D149" s="38"/>
    </row>
    <row r="150" spans="1:5" ht="17.25" customHeight="1" x14ac:dyDescent="0.3">
      <c r="D150" s="38"/>
    </row>
    <row r="151" spans="1:5" ht="17.25" customHeight="1" x14ac:dyDescent="0.3">
      <c r="D151" s="38"/>
    </row>
    <row r="152" spans="1:5" ht="17.25" customHeight="1" x14ac:dyDescent="0.3">
      <c r="D152" s="38"/>
    </row>
    <row r="153" spans="1:5" ht="17.25" customHeight="1" x14ac:dyDescent="0.3">
      <c r="D153" s="38"/>
    </row>
    <row r="154" spans="1:5" ht="17.25" customHeight="1" x14ac:dyDescent="0.3">
      <c r="D154" s="38"/>
    </row>
  </sheetData>
  <customSheetViews>
    <customSheetView guid="{7CAF5C71-9CC2-4004-995E-21BAE015CCF6}" showPageBreaks="1" printArea="1" showRuler="0" topLeftCell="A16">
      <selection activeCell="B80" sqref="B80"/>
      <rowBreaks count="4" manualBreakCount="4">
        <brk id="34" max="16383" man="1"/>
        <brk id="64" max="2" man="1"/>
        <brk id="71" max="16383" man="1"/>
        <brk id="131" max="16383" man="1"/>
      </rowBreaks>
      <pageMargins left="0.25" right="0.25" top="0.5" bottom="0.25" header="0.5" footer="0.5"/>
      <printOptions gridLines="1"/>
      <pageSetup scale="94" fitToHeight="3" orientation="landscape" r:id="rId1"/>
      <headerFooter alignWithMargins="0">
        <oddHeader>&amp;R&amp;8Doc 1073426   &amp;P</oddHeader>
      </headerFooter>
    </customSheetView>
    <customSheetView guid="{B0B1EA29-D043-486B-945E-B72D5DEA9345}" showPageBreaks="1" fitToPage="1" showRuler="0" topLeftCell="A16">
      <selection activeCell="A35" sqref="A35:IV35"/>
      <rowBreaks count="12" manualBreakCount="12">
        <brk id="33" max="16383" man="1"/>
        <brk id="34" max="16383" man="1"/>
        <brk id="37" max="16383" man="1"/>
        <brk id="66" max="16383" man="1"/>
        <brk id="67" max="16383" man="1"/>
        <brk id="69" max="16383" man="1"/>
        <brk id="70" max="16383" man="1"/>
        <brk id="96" max="16383" man="1"/>
        <brk id="101" max="16383" man="1"/>
        <brk id="102" max="16383" man="1"/>
        <brk id="105" max="16383" man="1"/>
        <brk id="130" max="16383" man="1"/>
      </rowBreaks>
      <pageMargins left="0.75" right="0.75" top="0.75" bottom="1" header="0.5" footer="0.5"/>
      <printOptions gridLines="1"/>
      <pageSetup scale="71" fitToHeight="3" orientation="landscape" r:id="rId2"/>
      <headerFooter alignWithMargins="0">
        <oddFooter>&amp;LDoc 1073246&amp;R&amp;P</oddFooter>
      </headerFooter>
    </customSheetView>
    <customSheetView guid="{EBBC85E1-30B4-420F-B03E-A3253D9B4AF4}" showPageBreaks="1" showRuler="0" topLeftCell="A37">
      <selection activeCell="C53" sqref="C53"/>
      <rowBreaks count="5" manualBreakCount="5">
        <brk id="33" max="16383" man="1"/>
        <brk id="70" max="16383" man="1"/>
        <brk id="71" max="2" man="1"/>
        <brk id="110" max="16383" man="1"/>
        <brk id="111" max="16383" man="1"/>
      </rowBreaks>
      <pageMargins left="0.75" right="0.75" top="1" bottom="1" header="0.5" footer="0.5"/>
      <printOptions gridLines="1"/>
      <pageSetup paperSize="3" scale="98" orientation="landscape" r:id="rId3"/>
      <headerFooter alignWithMargins="0">
        <oddFooter>&amp;R&amp;P</oddFooter>
      </headerFooter>
    </customSheetView>
    <customSheetView guid="{6C541E31-28D9-4120-87FD-2EB3A673A75E}" showRuler="0" topLeftCell="B1">
      <selection activeCell="B17" sqref="B17"/>
      <pageMargins left="0.75" right="0.75" top="1" bottom="1" header="0.5" footer="0.5"/>
      <printOptions gridLines="1"/>
      <pageSetup paperSize="3" orientation="landscape" r:id="rId4"/>
      <headerFooter alignWithMargins="0"/>
    </customSheetView>
    <customSheetView guid="{D0928CCA-4EF7-4CFB-9CF5-64535915BF37}" showPageBreaks="1" showRuler="0">
      <selection activeCell="D20" sqref="D20"/>
      <rowBreaks count="3" manualBreakCount="3">
        <brk id="34" max="16383" man="1"/>
        <brk id="69" max="16383" man="1"/>
        <brk id="105" max="16383" man="1"/>
      </rowBreaks>
      <pageMargins left="0.5" right="0.5" top="0.5" bottom="0.5" header="0.5" footer="0.25"/>
      <printOptions horizontalCentered="1"/>
      <pageSetup scale="74" fitToHeight="3" orientation="landscape" r:id="rId5"/>
      <headerFooter alignWithMargins="0">
        <oddFooter>&amp;LDoc 1058781&amp;RPage &amp;P of &amp;N</oddFooter>
      </headerFooter>
    </customSheetView>
    <customSheetView guid="{AA04FE6A-27D9-46F7-8E49-9CC7B20894EC}" showPageBreaks="1" fitToPage="1" showRuler="0">
      <rowBreaks count="6" manualBreakCount="6">
        <brk id="33" max="16383" man="1"/>
        <brk id="46" max="16383" man="1"/>
        <brk id="66" max="16383" man="1"/>
        <brk id="67" max="16383" man="1"/>
        <brk id="96" max="16383" man="1"/>
        <brk id="105" max="16383" man="1"/>
      </rowBreaks>
      <pageMargins left="0.75" right="0.75" top="0.75" bottom="1" header="0.5" footer="0.5"/>
      <printOptions gridLines="1"/>
      <pageSetup paperSize="3" scale="86" fitToHeight="3" orientation="landscape" r:id="rId6"/>
      <headerFooter alignWithMargins="0">
        <oddFooter>&amp;LDoc 1058787&amp;R&amp;P</oddFooter>
      </headerFooter>
    </customSheetView>
  </customSheetViews>
  <mergeCells count="5">
    <mergeCell ref="C130:C131"/>
    <mergeCell ref="A1:C1"/>
    <mergeCell ref="A2:C2"/>
    <mergeCell ref="A3:C3"/>
    <mergeCell ref="A4:C4"/>
  </mergeCells>
  <phoneticPr fontId="0" type="noConversion"/>
  <printOptions horizontalCentered="1" gridLines="1"/>
  <pageMargins left="0.75" right="0.75" top="0.75" bottom="1" header="0.5" footer="0.5"/>
  <pageSetup paperSize="8" scale="88" fitToHeight="3" orientation="portrait" r:id="rId7"/>
  <headerFooter alignWithMargins="0">
    <oddFooter>&amp;LDoc. #2286131.v5&amp;RPage &amp;P of &amp;N</oddFooter>
  </headerFooter>
  <rowBreaks count="5" manualBreakCount="5">
    <brk id="38" max="16383" man="1"/>
    <brk id="39" max="16383" man="1"/>
    <brk id="72" max="16383" man="1"/>
    <brk id="81" max="16383" man="1"/>
    <brk id="1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gwebber</dc:creator>
  <cp:lastModifiedBy>Overes, Chris</cp:lastModifiedBy>
  <cp:lastPrinted>2024-11-20T23:42:10Z</cp:lastPrinted>
  <dcterms:created xsi:type="dcterms:W3CDTF">2011-04-11T22:33:22Z</dcterms:created>
  <dcterms:modified xsi:type="dcterms:W3CDTF">2024-12-18T18:38:41Z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eDOCS AutoSave">
    <vt:lpwstr/>
  </property>
</Properties>
</file>