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pooner\AppData\Roaming\CEDMSTEMP\"/>
    </mc:Choice>
  </mc:AlternateContent>
  <bookViews>
    <workbookView xWindow="0" yWindow="0" windowWidth="28740" windowHeight="12210"/>
  </bookViews>
  <sheets>
    <sheet name="Appendix C" sheetId="1" r:id="rId1"/>
    <sheet name="Sheet1" sheetId="2" r:id="rId2"/>
  </sheets>
  <definedNames>
    <definedName name="_xlnm.Print_Area" localSheetId="0">'Appendix C'!$A$1:$G$60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B5" i="1"/>
</calcChain>
</file>

<file path=xl/comments1.xml><?xml version="1.0" encoding="utf-8"?>
<comments xmlns="http://schemas.openxmlformats.org/spreadsheetml/2006/main">
  <authors>
    <author>pdelacru</author>
    <author>amelo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pdelacru:</t>
        </r>
        <r>
          <rPr>
            <sz val="9"/>
            <color indexed="81"/>
            <rFont val="Tahoma"/>
            <family val="2"/>
          </rPr>
          <t xml:space="preserve">
changeroom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amelo:</t>
        </r>
        <r>
          <rPr>
            <sz val="9"/>
            <color indexed="81"/>
            <rFont val="Tahoma"/>
            <family val="2"/>
          </rPr>
          <t xml:space="preserve">
new facility that replaced an old one. </t>
        </r>
      </text>
    </comment>
  </commentList>
</comments>
</file>

<file path=xl/sharedStrings.xml><?xml version="1.0" encoding="utf-8"?>
<sst xmlns="http://schemas.openxmlformats.org/spreadsheetml/2006/main" count="134" uniqueCount="120">
  <si>
    <t xml:space="preserve">Facility </t>
  </si>
  <si>
    <t>Blue Mountain Park Washroom/Concession</t>
  </si>
  <si>
    <t>975-King Albert Dr</t>
  </si>
  <si>
    <t>Bramble Park Washroom</t>
  </si>
  <si>
    <t xml:space="preserve">2775-Panorama drive </t>
  </si>
  <si>
    <t xml:space="preserve">Burke mountain Discovery Centre </t>
  </si>
  <si>
    <t xml:space="preserve">3537-Princeton Ave </t>
  </si>
  <si>
    <t xml:space="preserve">Burquitlam garden </t>
  </si>
  <si>
    <t>515-G12Ebert ave</t>
  </si>
  <si>
    <t>Centennial Pavilion</t>
  </si>
  <si>
    <t xml:space="preserve">620-Poirier St </t>
  </si>
  <si>
    <t xml:space="preserve">Centennial turf washroom </t>
  </si>
  <si>
    <t xml:space="preserve">570-Poirier st </t>
  </si>
  <si>
    <t>Como Lake Park Washroom</t>
  </si>
  <si>
    <t>1205-Regan ave</t>
  </si>
  <si>
    <t>Charles Best Fieldhouse</t>
  </si>
  <si>
    <t xml:space="preserve">2525-Como lake </t>
  </si>
  <si>
    <t xml:space="preserve">Chilko washroom </t>
  </si>
  <si>
    <t xml:space="preserve">600-Mariner way </t>
  </si>
  <si>
    <t>City Hall</t>
  </si>
  <si>
    <t>3000-Guilford way</t>
  </si>
  <si>
    <t>City Centre Aquatic Complex</t>
  </si>
  <si>
    <t xml:space="preserve">1210-Pinetree ay </t>
  </si>
  <si>
    <t>Cotonwood Park Washroom</t>
  </si>
  <si>
    <t xml:space="preserve">672-Aspen st </t>
  </si>
  <si>
    <t xml:space="preserve">Coquitlam Plateau  washroom-Crunch  </t>
  </si>
  <si>
    <t xml:space="preserve">1260-Lansedown dr </t>
  </si>
  <si>
    <t>Dogwood Pavilion</t>
  </si>
  <si>
    <t>1655-Winslow Ave</t>
  </si>
  <si>
    <t>Eagle Ridge Park Fieldhouse (DNR)</t>
  </si>
  <si>
    <t xml:space="preserve">Eagle Ridge Outdoor Pool </t>
  </si>
  <si>
    <t xml:space="preserve">2689-Guilford way </t>
  </si>
  <si>
    <t>Glen Pine Pavilion</t>
  </si>
  <si>
    <t>1200-Glen pine crt</t>
  </si>
  <si>
    <t xml:space="preserve">Lafarge lake washroom </t>
  </si>
  <si>
    <t>1261-1263 Pinetree way</t>
  </si>
  <si>
    <t>Hampton Park Washroom</t>
  </si>
  <si>
    <t xml:space="preserve"> 1760-Paddock dr</t>
  </si>
  <si>
    <t>Mackin Park Washroom (Fieldhouse and Concession)</t>
  </si>
  <si>
    <t xml:space="preserve">1046-Brunette </t>
  </si>
  <si>
    <t xml:space="preserve">5-Burbride st </t>
  </si>
  <si>
    <t>Maillardville Community Centre</t>
  </si>
  <si>
    <t>1200-Cartier ave</t>
  </si>
  <si>
    <t xml:space="preserve">Miller park washroom </t>
  </si>
  <si>
    <t xml:space="preserve">900-Oakview st </t>
  </si>
  <si>
    <t xml:space="preserve">Mountainview Park Washroom </t>
  </si>
  <si>
    <t>751-Smith ave</t>
  </si>
  <si>
    <t>Mundy Park Field #4   Field House/Washrooms  Spani Pool Parking Lot</t>
  </si>
  <si>
    <t xml:space="preserve">655-Hillcrest st </t>
  </si>
  <si>
    <t>Parks portable</t>
  </si>
  <si>
    <t xml:space="preserve">500-Mariner </t>
  </si>
  <si>
    <t>Panorama Park Washroom</t>
  </si>
  <si>
    <t>1455-Jhonson st</t>
  </si>
  <si>
    <t>Pinetree Community Center</t>
  </si>
  <si>
    <t xml:space="preserve">1260-Pinetree way </t>
  </si>
  <si>
    <t xml:space="preserve">Poirier Administration </t>
  </si>
  <si>
    <t>640-Poirier st</t>
  </si>
  <si>
    <t>Poirier Forum</t>
  </si>
  <si>
    <t xml:space="preserve">633-Poirier st </t>
  </si>
  <si>
    <t>Poirier Community Centre</t>
  </si>
  <si>
    <t xml:space="preserve">618-Poirier st </t>
  </si>
  <si>
    <t>Poirier Sport and Leisure Complex (PSLC) - ARENA/lobby</t>
  </si>
  <si>
    <t>Poirier Sport and Leisure Complex (PSLC) - POOL</t>
  </si>
  <si>
    <t>Riverview Park Washroom</t>
  </si>
  <si>
    <t>728-Clearwater way</t>
  </si>
  <si>
    <t>Robson Park Washroom</t>
  </si>
  <si>
    <t xml:space="preserve">1420-Pinetree way </t>
  </si>
  <si>
    <t>Rochester Park Washroom</t>
  </si>
  <si>
    <t>1390-Rochester ave</t>
  </si>
  <si>
    <t>500-Mariner way</t>
  </si>
  <si>
    <t>Service Centre - Parks Administration Building</t>
  </si>
  <si>
    <t xml:space="preserve">Sheffield park </t>
  </si>
  <si>
    <t>3510-Sheffield ave</t>
  </si>
  <si>
    <t xml:space="preserve">Smiling creek </t>
  </si>
  <si>
    <t>3456-Princeton ave</t>
  </si>
  <si>
    <t xml:space="preserve">Summit middle school exterior facing </t>
  </si>
  <si>
    <t>1450 Parkway blvd</t>
  </si>
  <si>
    <t>Town Centre Works Yard Trailer</t>
  </si>
  <si>
    <t>1250-Pipeline rd</t>
  </si>
  <si>
    <t xml:space="preserve">Town Centre Park Community Centre </t>
  </si>
  <si>
    <t>1207-Pinetree way</t>
  </si>
  <si>
    <t>Victoria Hall (Dogpatch Hall)</t>
  </si>
  <si>
    <t xml:space="preserve">3435-Victoria Dr </t>
  </si>
  <si>
    <t>Town Centre Park Concession</t>
  </si>
  <si>
    <t>1299-Pinetree way</t>
  </si>
  <si>
    <t>Town Center Park Fieldhouse</t>
  </si>
  <si>
    <t xml:space="preserve">Town Centre park plaza </t>
  </si>
  <si>
    <t>Town Centre Fire Administration Building</t>
  </si>
  <si>
    <t xml:space="preserve">1300-Pinetree way </t>
  </si>
  <si>
    <t>Spani pool</t>
  </si>
  <si>
    <t>Victoria Park Washroom</t>
  </si>
  <si>
    <t>3435-Victoria dr</t>
  </si>
  <si>
    <t xml:space="preserve">Victoria hall </t>
  </si>
  <si>
    <t>500-Mariner Way</t>
  </si>
  <si>
    <t xml:space="preserve">Hand Soap Plastic </t>
  </si>
  <si>
    <t>Hand Soap Stainless</t>
  </si>
  <si>
    <t>Appendix C – Dispenser Count and Location Information Sheet</t>
  </si>
  <si>
    <t>Location</t>
  </si>
  <si>
    <t>Toilet paper dispenser Plastic</t>
  </si>
  <si>
    <t xml:space="preserve">Roll towel dispenser </t>
  </si>
  <si>
    <t>Service Centre - Vehicle Service Building</t>
  </si>
  <si>
    <t>Service Centre - Animal shelter</t>
  </si>
  <si>
    <t xml:space="preserve">Service Centre - Austin Operations Building </t>
  </si>
  <si>
    <t>Service Centre - Water/Sewer Utility Building</t>
  </si>
  <si>
    <t>TC park washroom - Festival lawn</t>
  </si>
  <si>
    <t xml:space="preserve">Bulk Cleaning Chemicals dispenser </t>
  </si>
  <si>
    <t>a)</t>
  </si>
  <si>
    <t>Replacement dispensers</t>
  </si>
  <si>
    <t>Replacement of the existing dispensers will be comprised of two groups:</t>
  </si>
  <si>
    <t>•</t>
  </si>
  <si>
    <t xml:space="preserve">For bulk Paper and Hand Soap, the City will install proponent supplied equipment. </t>
  </si>
  <si>
    <t xml:space="preserve">For bulk Cleaning Products, the Contractor will replace existing dispensers with their own ready to use dispensing system. </t>
  </si>
  <si>
    <t>b)</t>
  </si>
  <si>
    <t>Installation and Commissioning</t>
  </si>
  <si>
    <t>Remove existing dispensing systems and install new ready to use bulk cleaning product dispensing systems according to the manufacturer’s specifications.</t>
  </si>
  <si>
    <t>Test and commission all installed ready to use bulk cleaning product dispensing systems to ensure proper functionality and user safety.</t>
  </si>
  <si>
    <t>The proponent will arrange for proper disposal of all used product dispensers.</t>
  </si>
  <si>
    <t>TOTAL : 966</t>
  </si>
  <si>
    <t>Maquabeak Park Washroom / Pump Station (Port Mann Pump Station)</t>
  </si>
  <si>
    <t>RFP No. 25-039 - Janitorial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</si>
</sst>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BC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TheSansOffice"/>
      <family val="2"/>
    </font>
    <font>
      <b/>
      <sz val="18"/>
      <color theme="1"/>
      <name val="TheSansOffice"/>
      <family val="2"/>
    </font>
    <font>
      <b/>
      <sz val="11"/>
      <color theme="1"/>
      <name val="BC Sans"/>
    </font>
    <font>
      <b/>
      <sz val="10"/>
      <color theme="1"/>
      <name val="BC Sans"/>
    </font>
    <font>
      <b/>
      <sz val="9"/>
      <color theme="1"/>
      <name val="BC Sans"/>
    </font>
    <font>
      <sz val="10"/>
      <color theme="1"/>
      <name val="BC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/>
    <xf numFmtId="0" fontId="5" fillId="2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5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Border="1"/>
    <xf numFmtId="0" fontId="6" fillId="0" borderId="8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/>
    <xf numFmtId="0" fontId="6" fillId="0" borderId="8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8" fillId="0" borderId="9" xfId="0" applyFont="1" applyFill="1" applyBorder="1"/>
    <xf numFmtId="0" fontId="6" fillId="0" borderId="10" xfId="0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12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314739</xdr:colOff>
      <xdr:row>0</xdr:row>
      <xdr:rowOff>99391</xdr:rowOff>
    </xdr:from>
    <xdr:to>
      <xdr:col>8</xdr:col>
      <xdr:colOff>26918</xdr:colOff>
      <xdr:row>1</xdr:row>
      <xdr:rowOff>252619</xdr:rowOff>
    </xdr:to>
    <xdr:pic>
      <xdr:nvPicPr>
        <xdr:cNvPr id="2" name="Picture 1" descr="Coquitlam Logo - Colour 150dpi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478" y="99391"/>
          <a:ext cx="185737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tabSelected="1" zoomScale="115" zoomScaleNormal="115" workbookViewId="0">
      <selection activeCell="A2" sqref="A2:G2"/>
    </sheetView>
  </sheetViews>
  <sheetFormatPr defaultRowHeight="16.5" x14ac:dyDescent="0.3"/>
  <cols>
    <col min="1" max="1" width="45.5546875" customWidth="1"/>
    <col min="2" max="2" width="8.109375" customWidth="1"/>
    <col min="3" max="3" width="8.44140625" customWidth="1"/>
    <col min="4" max="4" width="6.88671875" customWidth="1"/>
    <col min="5" max="5" width="7.77734375" customWidth="1"/>
    <col min="6" max="6" width="8.33203125" customWidth="1"/>
    <col min="7" max="7" width="16.109375" bestFit="1" customWidth="1"/>
  </cols>
  <sheetData>
    <row r="1" spans="1:7" ht="25.5" x14ac:dyDescent="0.35">
      <c r="A1" s="21" t="s">
        <v>119</v>
      </c>
      <c r="B1" s="21"/>
      <c r="C1" s="21"/>
      <c r="D1" s="21"/>
      <c r="E1" s="21"/>
      <c r="F1" s="21"/>
      <c r="G1" s="21"/>
    </row>
    <row r="2" spans="1:7" ht="23.25" x14ac:dyDescent="0.35">
      <c r="A2" s="22" t="s">
        <v>96</v>
      </c>
      <c r="B2" s="22"/>
      <c r="C2" s="22"/>
      <c r="D2" s="22"/>
      <c r="E2" s="22"/>
      <c r="F2" s="22"/>
      <c r="G2" s="22"/>
    </row>
    <row r="3" spans="1:7" ht="13.5" customHeight="1" thickBot="1" x14ac:dyDescent="0.4">
      <c r="A3" s="1"/>
      <c r="B3" s="1"/>
      <c r="C3" s="1"/>
      <c r="D3" s="1"/>
      <c r="E3" s="1"/>
      <c r="F3" s="1"/>
      <c r="G3" s="1"/>
    </row>
    <row r="4" spans="1:7" ht="60.75" thickBot="1" x14ac:dyDescent="0.35">
      <c r="A4" s="3" t="s">
        <v>0</v>
      </c>
      <c r="B4" s="4" t="s">
        <v>98</v>
      </c>
      <c r="C4" s="4" t="s">
        <v>99</v>
      </c>
      <c r="D4" s="4" t="s">
        <v>94</v>
      </c>
      <c r="E4" s="4" t="s">
        <v>95</v>
      </c>
      <c r="F4" s="4" t="s">
        <v>105</v>
      </c>
      <c r="G4" s="5" t="s">
        <v>97</v>
      </c>
    </row>
    <row r="5" spans="1:7" ht="17.25" thickBot="1" x14ac:dyDescent="0.35">
      <c r="A5" s="6" t="s">
        <v>117</v>
      </c>
      <c r="B5" s="7">
        <f>SUM(B6:B60)</f>
        <v>329</v>
      </c>
      <c r="C5" s="7">
        <f t="shared" ref="C5:F5" si="0">SUM(C6:C60)</f>
        <v>252</v>
      </c>
      <c r="D5" s="7">
        <f t="shared" si="0"/>
        <v>268</v>
      </c>
      <c r="E5" s="7">
        <f t="shared" si="0"/>
        <v>78</v>
      </c>
      <c r="F5" s="7">
        <f t="shared" si="0"/>
        <v>39</v>
      </c>
      <c r="G5" s="2"/>
    </row>
    <row r="6" spans="1:7" x14ac:dyDescent="0.3">
      <c r="A6" s="8" t="s">
        <v>1</v>
      </c>
      <c r="B6" s="9"/>
      <c r="C6" s="9"/>
      <c r="D6" s="9"/>
      <c r="E6" s="9">
        <v>4</v>
      </c>
      <c r="F6" s="9"/>
      <c r="G6" s="10" t="s">
        <v>2</v>
      </c>
    </row>
    <row r="7" spans="1:7" x14ac:dyDescent="0.3">
      <c r="A7" s="11" t="s">
        <v>3</v>
      </c>
      <c r="B7" s="12">
        <v>5</v>
      </c>
      <c r="C7" s="12"/>
      <c r="D7" s="12"/>
      <c r="E7" s="13">
        <v>2</v>
      </c>
      <c r="F7" s="13"/>
      <c r="G7" s="14" t="s">
        <v>4</v>
      </c>
    </row>
    <row r="8" spans="1:7" x14ac:dyDescent="0.3">
      <c r="A8" s="15" t="s">
        <v>5</v>
      </c>
      <c r="B8" s="16">
        <v>4</v>
      </c>
      <c r="C8" s="16"/>
      <c r="D8" s="16">
        <v>4</v>
      </c>
      <c r="E8" s="12"/>
      <c r="F8" s="12">
        <v>1</v>
      </c>
      <c r="G8" s="14" t="s">
        <v>6</v>
      </c>
    </row>
    <row r="9" spans="1:7" x14ac:dyDescent="0.3">
      <c r="A9" s="15" t="s">
        <v>7</v>
      </c>
      <c r="B9" s="16">
        <v>1</v>
      </c>
      <c r="C9" s="16"/>
      <c r="D9" s="16"/>
      <c r="E9" s="12">
        <v>1</v>
      </c>
      <c r="F9" s="12"/>
      <c r="G9" s="14" t="s">
        <v>8</v>
      </c>
    </row>
    <row r="10" spans="1:7" x14ac:dyDescent="0.3">
      <c r="A10" s="11" t="s">
        <v>9</v>
      </c>
      <c r="B10" s="12">
        <v>6</v>
      </c>
      <c r="C10" s="12">
        <v>5</v>
      </c>
      <c r="D10" s="12">
        <v>4</v>
      </c>
      <c r="E10" s="13"/>
      <c r="F10" s="13">
        <v>1</v>
      </c>
      <c r="G10" s="14" t="s">
        <v>10</v>
      </c>
    </row>
    <row r="11" spans="1:7" x14ac:dyDescent="0.3">
      <c r="A11" s="11" t="s">
        <v>11</v>
      </c>
      <c r="B11" s="12"/>
      <c r="C11" s="12"/>
      <c r="D11" s="12"/>
      <c r="E11" s="13">
        <v>2</v>
      </c>
      <c r="F11" s="13"/>
      <c r="G11" s="14" t="s">
        <v>12</v>
      </c>
    </row>
    <row r="12" spans="1:7" x14ac:dyDescent="0.3">
      <c r="A12" s="11" t="s">
        <v>15</v>
      </c>
      <c r="B12" s="12"/>
      <c r="C12" s="12"/>
      <c r="D12" s="12"/>
      <c r="E12" s="12">
        <v>4</v>
      </c>
      <c r="F12" s="12"/>
      <c r="G12" s="14" t="s">
        <v>16</v>
      </c>
    </row>
    <row r="13" spans="1:7" x14ac:dyDescent="0.3">
      <c r="A13" s="11" t="s">
        <v>17</v>
      </c>
      <c r="B13" s="12"/>
      <c r="C13" s="12"/>
      <c r="D13" s="12"/>
      <c r="E13" s="13">
        <v>2</v>
      </c>
      <c r="F13" s="13"/>
      <c r="G13" s="14" t="s">
        <v>18</v>
      </c>
    </row>
    <row r="14" spans="1:7" x14ac:dyDescent="0.3">
      <c r="A14" s="11" t="s">
        <v>21</v>
      </c>
      <c r="B14" s="12">
        <v>26</v>
      </c>
      <c r="C14" s="12">
        <v>18</v>
      </c>
      <c r="D14" s="12">
        <v>10</v>
      </c>
      <c r="E14" s="12">
        <v>1</v>
      </c>
      <c r="F14" s="12">
        <v>1</v>
      </c>
      <c r="G14" s="14" t="s">
        <v>22</v>
      </c>
    </row>
    <row r="15" spans="1:7" x14ac:dyDescent="0.3">
      <c r="A15" s="11" t="s">
        <v>19</v>
      </c>
      <c r="B15" s="12">
        <v>36</v>
      </c>
      <c r="C15" s="12">
        <v>39</v>
      </c>
      <c r="D15" s="12">
        <v>43</v>
      </c>
      <c r="E15" s="13"/>
      <c r="F15" s="13">
        <v>5</v>
      </c>
      <c r="G15" s="14" t="s">
        <v>20</v>
      </c>
    </row>
    <row r="16" spans="1:7" x14ac:dyDescent="0.3">
      <c r="A16" s="11" t="s">
        <v>13</v>
      </c>
      <c r="B16" s="12"/>
      <c r="C16" s="12"/>
      <c r="D16" s="12"/>
      <c r="E16" s="13">
        <v>2</v>
      </c>
      <c r="F16" s="13"/>
      <c r="G16" s="14" t="s">
        <v>14</v>
      </c>
    </row>
    <row r="17" spans="1:7" x14ac:dyDescent="0.3">
      <c r="A17" s="11" t="s">
        <v>25</v>
      </c>
      <c r="B17" s="12">
        <v>2</v>
      </c>
      <c r="C17" s="12"/>
      <c r="D17" s="12"/>
      <c r="E17" s="12">
        <v>2</v>
      </c>
      <c r="F17" s="12"/>
      <c r="G17" s="14" t="s">
        <v>26</v>
      </c>
    </row>
    <row r="18" spans="1:7" x14ac:dyDescent="0.3">
      <c r="A18" s="11" t="s">
        <v>23</v>
      </c>
      <c r="B18" s="12"/>
      <c r="C18" s="12"/>
      <c r="D18" s="12"/>
      <c r="E18" s="13">
        <v>3</v>
      </c>
      <c r="F18" s="13"/>
      <c r="G18" s="14" t="s">
        <v>24</v>
      </c>
    </row>
    <row r="19" spans="1:7" x14ac:dyDescent="0.3">
      <c r="A19" s="11" t="s">
        <v>27</v>
      </c>
      <c r="B19" s="12">
        <v>18</v>
      </c>
      <c r="C19" s="12">
        <v>22</v>
      </c>
      <c r="D19" s="12">
        <v>19</v>
      </c>
      <c r="E19" s="12"/>
      <c r="F19" s="12">
        <v>2</v>
      </c>
      <c r="G19" s="17" t="s">
        <v>28</v>
      </c>
    </row>
    <row r="20" spans="1:7" x14ac:dyDescent="0.3">
      <c r="A20" s="11" t="s">
        <v>30</v>
      </c>
      <c r="B20" s="12">
        <v>2</v>
      </c>
      <c r="C20" s="12"/>
      <c r="D20" s="12"/>
      <c r="E20" s="12">
        <v>2</v>
      </c>
      <c r="F20" s="12"/>
      <c r="G20" s="14" t="s">
        <v>31</v>
      </c>
    </row>
    <row r="21" spans="1:7" x14ac:dyDescent="0.3">
      <c r="A21" s="11" t="s">
        <v>29</v>
      </c>
      <c r="B21" s="12">
        <v>4</v>
      </c>
      <c r="C21" s="12"/>
      <c r="D21" s="12"/>
      <c r="E21" s="12">
        <v>4</v>
      </c>
      <c r="F21" s="12"/>
      <c r="G21" s="17"/>
    </row>
    <row r="22" spans="1:7" x14ac:dyDescent="0.3">
      <c r="A22" s="11" t="s">
        <v>32</v>
      </c>
      <c r="B22" s="12">
        <v>17</v>
      </c>
      <c r="C22" s="12">
        <v>16</v>
      </c>
      <c r="D22" s="12">
        <v>17</v>
      </c>
      <c r="E22" s="13"/>
      <c r="F22" s="13">
        <v>2</v>
      </c>
      <c r="G22" s="14" t="s">
        <v>33</v>
      </c>
    </row>
    <row r="23" spans="1:7" x14ac:dyDescent="0.3">
      <c r="A23" s="11" t="s">
        <v>36</v>
      </c>
      <c r="B23" s="12">
        <v>5</v>
      </c>
      <c r="C23" s="12"/>
      <c r="D23" s="12"/>
      <c r="E23" s="13">
        <v>2</v>
      </c>
      <c r="F23" s="13"/>
      <c r="G23" s="14" t="s">
        <v>37</v>
      </c>
    </row>
    <row r="24" spans="1:7" x14ac:dyDescent="0.3">
      <c r="A24" s="11" t="s">
        <v>34</v>
      </c>
      <c r="B24" s="12">
        <v>2</v>
      </c>
      <c r="C24" s="12"/>
      <c r="D24" s="12"/>
      <c r="E24" s="13">
        <v>2</v>
      </c>
      <c r="F24" s="13">
        <v>1</v>
      </c>
      <c r="G24" s="14" t="s">
        <v>35</v>
      </c>
    </row>
    <row r="25" spans="1:7" x14ac:dyDescent="0.3">
      <c r="A25" s="11" t="s">
        <v>38</v>
      </c>
      <c r="B25" s="12"/>
      <c r="C25" s="12"/>
      <c r="D25" s="12"/>
      <c r="E25" s="13">
        <v>4</v>
      </c>
      <c r="F25" s="13">
        <v>1</v>
      </c>
      <c r="G25" s="14" t="s">
        <v>39</v>
      </c>
    </row>
    <row r="26" spans="1:7" x14ac:dyDescent="0.3">
      <c r="A26" s="11" t="s">
        <v>41</v>
      </c>
      <c r="B26" s="12">
        <v>17</v>
      </c>
      <c r="C26" s="12">
        <v>10</v>
      </c>
      <c r="D26" s="12">
        <v>18</v>
      </c>
      <c r="E26" s="13"/>
      <c r="F26" s="13">
        <v>1</v>
      </c>
      <c r="G26" s="14" t="s">
        <v>42</v>
      </c>
    </row>
    <row r="27" spans="1:7" x14ac:dyDescent="0.3">
      <c r="A27" s="11" t="s">
        <v>118</v>
      </c>
      <c r="B27" s="12"/>
      <c r="C27" s="12"/>
      <c r="D27" s="12"/>
      <c r="E27" s="13">
        <v>2</v>
      </c>
      <c r="F27" s="13"/>
      <c r="G27" s="14" t="s">
        <v>40</v>
      </c>
    </row>
    <row r="28" spans="1:7" x14ac:dyDescent="0.3">
      <c r="A28" s="11" t="s">
        <v>43</v>
      </c>
      <c r="B28" s="12"/>
      <c r="C28" s="12"/>
      <c r="D28" s="12"/>
      <c r="E28" s="13">
        <v>2</v>
      </c>
      <c r="F28" s="13"/>
      <c r="G28" s="14" t="s">
        <v>44</v>
      </c>
    </row>
    <row r="29" spans="1:7" x14ac:dyDescent="0.3">
      <c r="A29" s="11" t="s">
        <v>45</v>
      </c>
      <c r="B29" s="12"/>
      <c r="C29" s="12"/>
      <c r="D29" s="12"/>
      <c r="E29" s="12">
        <v>2</v>
      </c>
      <c r="F29" s="12"/>
      <c r="G29" s="14" t="s">
        <v>46</v>
      </c>
    </row>
    <row r="30" spans="1:7" x14ac:dyDescent="0.3">
      <c r="A30" s="11" t="s">
        <v>47</v>
      </c>
      <c r="B30" s="12">
        <v>1</v>
      </c>
      <c r="C30" s="12">
        <v>2</v>
      </c>
      <c r="D30" s="12"/>
      <c r="E30" s="13">
        <v>7</v>
      </c>
      <c r="F30" s="13">
        <v>1</v>
      </c>
      <c r="G30" s="14" t="s">
        <v>48</v>
      </c>
    </row>
    <row r="31" spans="1:7" x14ac:dyDescent="0.3">
      <c r="A31" s="11" t="s">
        <v>51</v>
      </c>
      <c r="B31" s="12">
        <v>5</v>
      </c>
      <c r="C31" s="12"/>
      <c r="D31" s="12"/>
      <c r="E31" s="13">
        <v>2</v>
      </c>
      <c r="F31" s="13"/>
      <c r="G31" s="14" t="s">
        <v>52</v>
      </c>
    </row>
    <row r="32" spans="1:7" x14ac:dyDescent="0.3">
      <c r="A32" s="11" t="s">
        <v>49</v>
      </c>
      <c r="B32" s="12"/>
      <c r="C32" s="12"/>
      <c r="D32" s="12"/>
      <c r="E32" s="13"/>
      <c r="F32" s="13"/>
      <c r="G32" s="14" t="s">
        <v>50</v>
      </c>
    </row>
    <row r="33" spans="1:7" x14ac:dyDescent="0.3">
      <c r="A33" s="11" t="s">
        <v>53</v>
      </c>
      <c r="B33" s="12">
        <v>26</v>
      </c>
      <c r="C33" s="12">
        <v>27</v>
      </c>
      <c r="D33" s="12">
        <v>30</v>
      </c>
      <c r="E33" s="13"/>
      <c r="F33" s="13">
        <v>3</v>
      </c>
      <c r="G33" s="14" t="s">
        <v>54</v>
      </c>
    </row>
    <row r="34" spans="1:7" x14ac:dyDescent="0.3">
      <c r="A34" s="11" t="s">
        <v>55</v>
      </c>
      <c r="B34" s="12">
        <v>2</v>
      </c>
      <c r="C34" s="12">
        <v>4</v>
      </c>
      <c r="D34" s="12">
        <v>4</v>
      </c>
      <c r="E34" s="13"/>
      <c r="F34" s="13"/>
      <c r="G34" s="14" t="s">
        <v>56</v>
      </c>
    </row>
    <row r="35" spans="1:7" x14ac:dyDescent="0.3">
      <c r="A35" s="11" t="s">
        <v>59</v>
      </c>
      <c r="B35" s="12">
        <v>5</v>
      </c>
      <c r="C35" s="12">
        <v>6</v>
      </c>
      <c r="D35" s="12">
        <v>7</v>
      </c>
      <c r="E35" s="13"/>
      <c r="F35" s="13">
        <v>1</v>
      </c>
      <c r="G35" s="14" t="s">
        <v>60</v>
      </c>
    </row>
    <row r="36" spans="1:7" x14ac:dyDescent="0.3">
      <c r="A36" s="11" t="s">
        <v>57</v>
      </c>
      <c r="B36" s="12">
        <v>6</v>
      </c>
      <c r="C36" s="12">
        <v>6</v>
      </c>
      <c r="D36" s="12">
        <v>6</v>
      </c>
      <c r="E36" s="12"/>
      <c r="F36" s="12">
        <v>1</v>
      </c>
      <c r="G36" s="14" t="s">
        <v>58</v>
      </c>
    </row>
    <row r="37" spans="1:7" x14ac:dyDescent="0.3">
      <c r="A37" s="11" t="s">
        <v>61</v>
      </c>
      <c r="B37" s="12">
        <v>26</v>
      </c>
      <c r="C37" s="12">
        <v>14</v>
      </c>
      <c r="D37" s="12">
        <v>21</v>
      </c>
      <c r="E37" s="12"/>
      <c r="F37" s="12">
        <v>3</v>
      </c>
      <c r="G37" s="14" t="s">
        <v>58</v>
      </c>
    </row>
    <row r="38" spans="1:7" x14ac:dyDescent="0.3">
      <c r="A38" s="11" t="s">
        <v>62</v>
      </c>
      <c r="B38" s="12">
        <v>18</v>
      </c>
      <c r="C38" s="12">
        <v>25</v>
      </c>
      <c r="D38" s="12">
        <v>22</v>
      </c>
      <c r="E38" s="13"/>
      <c r="F38" s="13">
        <v>3</v>
      </c>
      <c r="G38" s="14" t="s">
        <v>58</v>
      </c>
    </row>
    <row r="39" spans="1:7" x14ac:dyDescent="0.3">
      <c r="A39" s="11" t="s">
        <v>63</v>
      </c>
      <c r="B39" s="12"/>
      <c r="C39" s="12"/>
      <c r="D39" s="12"/>
      <c r="E39" s="13">
        <v>2</v>
      </c>
      <c r="F39" s="13">
        <v>1</v>
      </c>
      <c r="G39" s="14" t="s">
        <v>64</v>
      </c>
    </row>
    <row r="40" spans="1:7" x14ac:dyDescent="0.3">
      <c r="A40" s="11" t="s">
        <v>65</v>
      </c>
      <c r="B40" s="12">
        <v>5</v>
      </c>
      <c r="C40" s="12"/>
      <c r="D40" s="12"/>
      <c r="E40" s="13">
        <v>2</v>
      </c>
      <c r="F40" s="13"/>
      <c r="G40" s="14" t="s">
        <v>66</v>
      </c>
    </row>
    <row r="41" spans="1:7" x14ac:dyDescent="0.3">
      <c r="A41" s="11" t="s">
        <v>67</v>
      </c>
      <c r="B41" s="12"/>
      <c r="C41" s="12"/>
      <c r="D41" s="12"/>
      <c r="E41" s="12">
        <v>2</v>
      </c>
      <c r="F41" s="12">
        <v>1</v>
      </c>
      <c r="G41" s="14" t="s">
        <v>68</v>
      </c>
    </row>
    <row r="42" spans="1:7" x14ac:dyDescent="0.3">
      <c r="A42" s="11" t="s">
        <v>101</v>
      </c>
      <c r="B42" s="12">
        <v>2</v>
      </c>
      <c r="C42" s="12">
        <v>3</v>
      </c>
      <c r="D42" s="12">
        <v>3</v>
      </c>
      <c r="E42" s="13"/>
      <c r="F42" s="13">
        <v>1</v>
      </c>
      <c r="G42" s="14" t="s">
        <v>69</v>
      </c>
    </row>
    <row r="43" spans="1:7" x14ac:dyDescent="0.3">
      <c r="A43" s="11" t="s">
        <v>102</v>
      </c>
      <c r="B43" s="12">
        <v>15</v>
      </c>
      <c r="C43" s="12">
        <v>5</v>
      </c>
      <c r="D43" s="12">
        <v>12</v>
      </c>
      <c r="E43" s="13"/>
      <c r="F43" s="13">
        <v>1</v>
      </c>
      <c r="G43" s="14" t="s">
        <v>69</v>
      </c>
    </row>
    <row r="44" spans="1:7" x14ac:dyDescent="0.3">
      <c r="A44" s="11" t="s">
        <v>70</v>
      </c>
      <c r="B44" s="12">
        <v>5</v>
      </c>
      <c r="C44" s="12">
        <v>4</v>
      </c>
      <c r="D44" s="12">
        <v>4</v>
      </c>
      <c r="E44" s="13"/>
      <c r="F44" s="13">
        <v>1</v>
      </c>
      <c r="G44" s="14" t="s">
        <v>69</v>
      </c>
    </row>
    <row r="45" spans="1:7" x14ac:dyDescent="0.3">
      <c r="A45" s="11" t="s">
        <v>100</v>
      </c>
      <c r="B45" s="12">
        <v>6</v>
      </c>
      <c r="C45" s="12">
        <v>5</v>
      </c>
      <c r="D45" s="12">
        <v>5</v>
      </c>
      <c r="E45" s="13"/>
      <c r="F45" s="13">
        <v>1</v>
      </c>
      <c r="G45" s="14" t="s">
        <v>93</v>
      </c>
    </row>
    <row r="46" spans="1:7" x14ac:dyDescent="0.3">
      <c r="A46" s="11" t="s">
        <v>103</v>
      </c>
      <c r="B46" s="12">
        <v>9</v>
      </c>
      <c r="C46" s="12">
        <v>13</v>
      </c>
      <c r="D46" s="12">
        <v>11</v>
      </c>
      <c r="E46" s="13"/>
      <c r="F46" s="13">
        <v>1</v>
      </c>
      <c r="G46" s="14" t="s">
        <v>69</v>
      </c>
    </row>
    <row r="47" spans="1:7" x14ac:dyDescent="0.3">
      <c r="A47" s="11" t="s">
        <v>71</v>
      </c>
      <c r="B47" s="12">
        <v>1</v>
      </c>
      <c r="C47" s="12"/>
      <c r="D47" s="12"/>
      <c r="E47" s="13">
        <v>1</v>
      </c>
      <c r="F47" s="13"/>
      <c r="G47" s="14" t="s">
        <v>72</v>
      </c>
    </row>
    <row r="48" spans="1:7" x14ac:dyDescent="0.3">
      <c r="A48" s="11" t="s">
        <v>73</v>
      </c>
      <c r="B48" s="12"/>
      <c r="C48" s="12"/>
      <c r="D48" s="12"/>
      <c r="E48" s="13">
        <v>1</v>
      </c>
      <c r="F48" s="13"/>
      <c r="G48" s="14" t="s">
        <v>74</v>
      </c>
    </row>
    <row r="49" spans="1:7" x14ac:dyDescent="0.3">
      <c r="A49" s="11" t="s">
        <v>89</v>
      </c>
      <c r="B49" s="12"/>
      <c r="C49" s="12"/>
      <c r="D49" s="12"/>
      <c r="E49" s="12"/>
      <c r="F49" s="12"/>
      <c r="G49" s="14" t="s">
        <v>48</v>
      </c>
    </row>
    <row r="50" spans="1:7" x14ac:dyDescent="0.3">
      <c r="A50" s="11" t="s">
        <v>75</v>
      </c>
      <c r="B50" s="12">
        <v>1</v>
      </c>
      <c r="C50" s="12"/>
      <c r="D50" s="12"/>
      <c r="E50" s="13">
        <v>1</v>
      </c>
      <c r="F50" s="13"/>
      <c r="G50" s="14" t="s">
        <v>76</v>
      </c>
    </row>
    <row r="51" spans="1:7" x14ac:dyDescent="0.3">
      <c r="A51" s="11" t="s">
        <v>104</v>
      </c>
      <c r="B51" s="12"/>
      <c r="C51" s="12"/>
      <c r="D51" s="12"/>
      <c r="E51" s="13"/>
      <c r="F51" s="13"/>
      <c r="G51" s="14" t="s">
        <v>84</v>
      </c>
    </row>
    <row r="52" spans="1:7" x14ac:dyDescent="0.3">
      <c r="A52" s="11" t="s">
        <v>85</v>
      </c>
      <c r="B52" s="12">
        <v>8</v>
      </c>
      <c r="C52" s="12"/>
      <c r="D52" s="12"/>
      <c r="E52" s="13">
        <v>4</v>
      </c>
      <c r="F52" s="13">
        <v>1</v>
      </c>
      <c r="G52" s="14" t="s">
        <v>84</v>
      </c>
    </row>
    <row r="53" spans="1:7" x14ac:dyDescent="0.3">
      <c r="A53" s="11" t="s">
        <v>87</v>
      </c>
      <c r="B53" s="12">
        <v>10</v>
      </c>
      <c r="C53" s="12">
        <v>11</v>
      </c>
      <c r="D53" s="12">
        <v>11</v>
      </c>
      <c r="E53" s="12"/>
      <c r="F53" s="12"/>
      <c r="G53" s="14" t="s">
        <v>88</v>
      </c>
    </row>
    <row r="54" spans="1:7" x14ac:dyDescent="0.3">
      <c r="A54" s="11" t="s">
        <v>79</v>
      </c>
      <c r="B54" s="12">
        <v>8</v>
      </c>
      <c r="C54" s="12">
        <v>8</v>
      </c>
      <c r="D54" s="12">
        <v>10</v>
      </c>
      <c r="E54" s="13"/>
      <c r="F54" s="13">
        <v>2</v>
      </c>
      <c r="G54" s="14" t="s">
        <v>80</v>
      </c>
    </row>
    <row r="55" spans="1:7" x14ac:dyDescent="0.3">
      <c r="A55" s="11" t="s">
        <v>83</v>
      </c>
      <c r="B55" s="12">
        <v>9</v>
      </c>
      <c r="C55" s="12"/>
      <c r="D55" s="12"/>
      <c r="E55" s="13">
        <v>4</v>
      </c>
      <c r="F55" s="13"/>
      <c r="G55" s="14" t="s">
        <v>84</v>
      </c>
    </row>
    <row r="56" spans="1:7" x14ac:dyDescent="0.3">
      <c r="A56" s="11" t="s">
        <v>86</v>
      </c>
      <c r="B56" s="12">
        <v>6</v>
      </c>
      <c r="C56" s="12"/>
      <c r="D56" s="12"/>
      <c r="E56" s="13">
        <v>6</v>
      </c>
      <c r="F56" s="13">
        <v>1</v>
      </c>
      <c r="G56" s="14" t="s">
        <v>84</v>
      </c>
    </row>
    <row r="57" spans="1:7" x14ac:dyDescent="0.3">
      <c r="A57" s="11" t="s">
        <v>77</v>
      </c>
      <c r="B57" s="12">
        <v>2</v>
      </c>
      <c r="C57" s="12">
        <v>3</v>
      </c>
      <c r="D57" s="12">
        <v>1</v>
      </c>
      <c r="E57" s="13">
        <v>2</v>
      </c>
      <c r="F57" s="13"/>
      <c r="G57" s="14" t="s">
        <v>78</v>
      </c>
    </row>
    <row r="58" spans="1:7" x14ac:dyDescent="0.3">
      <c r="A58" s="11" t="s">
        <v>92</v>
      </c>
      <c r="B58" s="12">
        <v>4</v>
      </c>
      <c r="C58" s="12">
        <v>1</v>
      </c>
      <c r="D58" s="12">
        <v>1</v>
      </c>
      <c r="E58" s="12"/>
      <c r="F58" s="12">
        <v>1</v>
      </c>
      <c r="G58" s="14" t="s">
        <v>91</v>
      </c>
    </row>
    <row r="59" spans="1:7" x14ac:dyDescent="0.3">
      <c r="A59" s="11" t="s">
        <v>81</v>
      </c>
      <c r="B59" s="12">
        <v>4</v>
      </c>
      <c r="C59" s="12">
        <v>5</v>
      </c>
      <c r="D59" s="12">
        <v>5</v>
      </c>
      <c r="E59" s="13"/>
      <c r="F59" s="13"/>
      <c r="G59" s="14" t="s">
        <v>82</v>
      </c>
    </row>
    <row r="60" spans="1:7" ht="17.25" thickBot="1" x14ac:dyDescent="0.35">
      <c r="A60" s="18" t="s">
        <v>90</v>
      </c>
      <c r="B60" s="19"/>
      <c r="C60" s="19"/>
      <c r="D60" s="19"/>
      <c r="E60" s="19">
        <v>1</v>
      </c>
      <c r="F60" s="19"/>
      <c r="G60" s="20" t="s">
        <v>91</v>
      </c>
    </row>
  </sheetData>
  <sortState ref="A6:G60">
    <sortCondition ref="A6:A60"/>
  </sortState>
  <mergeCells count="2">
    <mergeCell ref="A1:G1"/>
    <mergeCell ref="A2:G2"/>
  </mergeCells>
  <pageMargins left="0.25" right="0.25" top="0.75" bottom="0.75" header="0.3" footer="0.3"/>
  <pageSetup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F18" sqref="F18"/>
    </sheetView>
  </sheetViews>
  <sheetFormatPr defaultRowHeight="16.5" x14ac:dyDescent="0.3"/>
  <sheetData>
    <row r="1" spans="1:2" x14ac:dyDescent="0.3">
      <c r="A1" t="s">
        <v>106</v>
      </c>
      <c r="B1" t="s">
        <v>107</v>
      </c>
    </row>
    <row r="2" spans="1:2" x14ac:dyDescent="0.3">
      <c r="A2" t="s">
        <v>108</v>
      </c>
    </row>
    <row r="3" spans="1:2" x14ac:dyDescent="0.3">
      <c r="A3" t="s">
        <v>109</v>
      </c>
      <c r="B3" t="s">
        <v>110</v>
      </c>
    </row>
    <row r="4" spans="1:2" x14ac:dyDescent="0.3">
      <c r="A4" t="s">
        <v>109</v>
      </c>
      <c r="B4" t="s">
        <v>111</v>
      </c>
    </row>
    <row r="5" spans="1:2" x14ac:dyDescent="0.3">
      <c r="A5" t="s">
        <v>112</v>
      </c>
      <c r="B5" t="s">
        <v>113</v>
      </c>
    </row>
    <row r="6" spans="1:2" x14ac:dyDescent="0.3">
      <c r="A6" t="s">
        <v>109</v>
      </c>
      <c r="B6" t="s">
        <v>114</v>
      </c>
    </row>
    <row r="7" spans="1:2" x14ac:dyDescent="0.3">
      <c r="A7" t="s">
        <v>109</v>
      </c>
      <c r="B7" t="s">
        <v>115</v>
      </c>
    </row>
    <row r="8" spans="1:2" x14ac:dyDescent="0.3">
      <c r="A8" t="s">
        <v>109</v>
      </c>
      <c r="B8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 C</vt:lpstr>
      <vt:lpstr>Sheet1</vt:lpstr>
      <vt:lpstr>'Appendix C'!Print_Area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Breslin, Brad</dc:creator>
  <cp:lastModifiedBy>Spooner, Kyle</cp:lastModifiedBy>
  <cp:lastPrinted>2024-11-28T21:41:48Z</cp:lastPrinted>
  <dcterms:created xsi:type="dcterms:W3CDTF">2024-07-03T15:02:43Z</dcterms:created>
  <dcterms:modified xsi:type="dcterms:W3CDTF">2025-03-05T20:31:27Z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