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28680" yWindow="-15" windowWidth="29040" windowHeight="15840"/>
  </bookViews>
  <sheets>
    <sheet name="Appendix 1" sheetId="12" r:id="rId1"/>
  </sheets>
  <definedNames>
    <definedName name="_xlnm.Print_Area" localSheetId="0">'Appendix 1'!$A$1:$G$55</definedName>
    <definedName name="_xlnm.Print_Titles" localSheetId="0">'Appendix 1'!$13:$13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2" l="1"/>
  <c r="A24" i="12" l="1"/>
  <c r="A25" i="12" s="1"/>
  <c r="A51" i="12"/>
  <c r="A49" i="12"/>
  <c r="A43" i="12"/>
  <c r="A41" i="12"/>
  <c r="A39" i="12"/>
  <c r="A33" i="12"/>
  <c r="A34" i="12" s="1"/>
  <c r="A35" i="12" s="1"/>
  <c r="A36" i="12" s="1"/>
  <c r="A37" i="12" s="1"/>
  <c r="A31" i="12"/>
  <c r="A29" i="12"/>
  <c r="A19" i="12"/>
  <c r="A20" i="12" s="1"/>
  <c r="A21" i="12" s="1"/>
  <c r="A22" i="12" s="1"/>
  <c r="A45" i="12" l="1"/>
  <c r="A46" i="12" s="1"/>
  <c r="A47" i="12" s="1"/>
  <c r="A17" i="12"/>
  <c r="A15" i="12"/>
</calcChain>
</file>

<file path=xl/sharedStrings.xml><?xml version="1.0" encoding="utf-8"?>
<sst xmlns="http://schemas.openxmlformats.org/spreadsheetml/2006/main" count="117" uniqueCount="99">
  <si>
    <t>DESCRIPTION</t>
  </si>
  <si>
    <t>UNIT</t>
  </si>
  <si>
    <t>ROADWAY EXCAVATION, EMBANKMENT AND COMPACTION</t>
  </si>
  <si>
    <t>GRANULAR BASE</t>
  </si>
  <si>
    <t>HOT-MIX ASPHALT CONCRETE PAVING</t>
  </si>
  <si>
    <t>ENVIRONMENTAL PROTECTION</t>
  </si>
  <si>
    <t>FORM OF TENDER</t>
  </si>
  <si>
    <t>ITEM NO.</t>
  </si>
  <si>
    <t>TRAFFIC CONTROL, VEHICLE ACCESS AND PARKING</t>
  </si>
  <si>
    <t>Traffic Control and Management</t>
  </si>
  <si>
    <t>Incidental to Contract</t>
  </si>
  <si>
    <t>sq.m</t>
  </si>
  <si>
    <t>tonne</t>
  </si>
  <si>
    <t>ea.</t>
  </si>
  <si>
    <t>cu.m</t>
  </si>
  <si>
    <t>MANHOLES AND CATCHBASINS</t>
  </si>
  <si>
    <t>ESC supply &amp; installation, maintenance and removal</t>
  </si>
  <si>
    <t>PAINTED PAVEMENT MARKINGS</t>
  </si>
  <si>
    <t>(see paragraph 5.3.1 of the Instruction to Tenderers)</t>
  </si>
  <si>
    <t>(All prices and quotations including the Contract Prices shall Exclude GST)</t>
  </si>
  <si>
    <t>(Should there be any discrepancy in the information provided, the City’s original file copy shall prevail)</t>
  </si>
  <si>
    <r>
      <t>SCHEDULE OF QUANTITIES AND PRICES</t>
    </r>
    <r>
      <rPr>
        <b/>
        <sz val="14"/>
        <color rgb="FFFF0000"/>
        <rFont val="TheSansOffice"/>
        <family val="2"/>
      </rPr>
      <t xml:space="preserve"> </t>
    </r>
  </si>
  <si>
    <t>(1.8.10)</t>
  </si>
  <si>
    <t>Total Tendered Price (exclude GST):</t>
  </si>
  <si>
    <t>(Transfer the amount to Form of Tender Summary Page 1)</t>
  </si>
  <si>
    <t xml:space="preserve">Name of Contractor: </t>
  </si>
  <si>
    <t>(1.5.1)</t>
  </si>
  <si>
    <t>(1.4.3)</t>
  </si>
  <si>
    <t>(1.5.3)</t>
  </si>
  <si>
    <t>QUANTITY</t>
  </si>
  <si>
    <t>UNIT
 PRICE</t>
  </si>
  <si>
    <t>EXTENDED
 AMOUNT</t>
  </si>
  <si>
    <t>(1.6.1)</t>
  </si>
  <si>
    <t>01 55 00S</t>
  </si>
  <si>
    <t>01 57 01S</t>
  </si>
  <si>
    <t>31 24 13S</t>
  </si>
  <si>
    <t>32 11 23S</t>
  </si>
  <si>
    <t>32 12 16S</t>
  </si>
  <si>
    <t>32 17 23S</t>
  </si>
  <si>
    <t>33 44 01S</t>
  </si>
  <si>
    <t>Reshaping</t>
  </si>
  <si>
    <t>31 22 16S</t>
  </si>
  <si>
    <t>lin.m</t>
  </si>
  <si>
    <t>(1.5.1 / 1.5.9)</t>
  </si>
  <si>
    <t>(1.8.4)</t>
  </si>
  <si>
    <r>
      <t>Over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 xml:space="preserve">Excavation (including Offsite Disposal) - </t>
    </r>
    <r>
      <rPr>
        <b/>
        <sz val="10"/>
        <rFont val="TheSansOffice"/>
        <family val="2"/>
      </rPr>
      <t>Provisional</t>
    </r>
  </si>
  <si>
    <t>(1.5.3.4)</t>
  </si>
  <si>
    <t>03 30 20S</t>
  </si>
  <si>
    <r>
      <t xml:space="preserve">MMCD Ref./ </t>
    </r>
    <r>
      <rPr>
        <b/>
        <sz val="9"/>
        <rFont val="TheSansOffice"/>
        <family val="2"/>
      </rPr>
      <t>(Supplementary Contract Specifications)</t>
    </r>
  </si>
  <si>
    <t>Machine Laid Asphaltic Concrete Paving - MMCD Upper Course #1 - 1 lift (75mm)</t>
  </si>
  <si>
    <t>LS</t>
  </si>
  <si>
    <t>GRANULAR SUBBASE</t>
  </si>
  <si>
    <t>L.S.</t>
  </si>
  <si>
    <t>(1.4.5)</t>
  </si>
  <si>
    <t>03 40 01S</t>
  </si>
  <si>
    <t>PRECAST CONCRETE</t>
  </si>
  <si>
    <t>(1.4.6)</t>
  </si>
  <si>
    <t>RESHAPING GRANULAR ROAD BEDS</t>
  </si>
  <si>
    <t>32 11 16.1S</t>
  </si>
  <si>
    <t xml:space="preserve">each </t>
  </si>
  <si>
    <t>CONCRETE WALKS, CURBS AND GUTTER</t>
  </si>
  <si>
    <t>(1.4.10)</t>
  </si>
  <si>
    <t>Tactile Strip - 24" x 60" - Access Tile, Yellow Colour, Removable Type</t>
  </si>
  <si>
    <t xml:space="preserve">ea. </t>
  </si>
  <si>
    <t>Supply and Installation of Thermoplastic Pavement Markings and as shown in the Contract Drawings</t>
  </si>
  <si>
    <t>ea</t>
  </si>
  <si>
    <t>Concrete Sidewalk &amp; Walkway Connectors - 100mm thick including Granular Base as shown in the Contract Drawings</t>
  </si>
  <si>
    <t>Concrete Curb &amp; Gutter - MMCD C4 including 19mm Minus Granular Base</t>
  </si>
  <si>
    <t>Austin Works Yard Parking Lot Paving</t>
  </si>
  <si>
    <t>Contract 80245</t>
  </si>
  <si>
    <t>32 31 13S</t>
  </si>
  <si>
    <t>CHAIN LINK FENCES AND GATES</t>
  </si>
  <si>
    <t>(1.5.5)</t>
  </si>
  <si>
    <t>Concrete Wheelchair Letdown including 19mm Minus Granular Base - COQ C9C</t>
  </si>
  <si>
    <t>19mm Minus Granular Base (75mm Depth)</t>
  </si>
  <si>
    <t xml:space="preserve">75mm Minus Granular Subbase (150mm Depth) </t>
  </si>
  <si>
    <t>19mm Clear Crushed Gravel for Greenhouse Apron (200mm Depth)</t>
  </si>
  <si>
    <t>Remove and Dispose of Existing Concrete Barriers and Wheelstops (incl. Offsite Disposal)</t>
  </si>
  <si>
    <t>75mm Rip Rap Armouring for Greenhouse Swale (300mm Depth)</t>
  </si>
  <si>
    <t xml:space="preserve">RIP RAP </t>
  </si>
  <si>
    <t>31 37 10</t>
  </si>
  <si>
    <t>1.4.1</t>
  </si>
  <si>
    <t>Remove and Reuse Existing Concrete Barriers</t>
  </si>
  <si>
    <t>(1.4.1)</t>
  </si>
  <si>
    <t>(1.8.5)</t>
  </si>
  <si>
    <t>Common Excavation (incl. Offsite Disposal)</t>
  </si>
  <si>
    <t>(1.5.4.1)</t>
  </si>
  <si>
    <t>Install New Sign and Post</t>
  </si>
  <si>
    <t xml:space="preserve">Supply and Installation of Removable Bollards (Reliance Foundry - R-7902, powder coated yellow) </t>
  </si>
  <si>
    <t xml:space="preserve">Paint Concrete Light Base </t>
  </si>
  <si>
    <t>Manhole Frame and Cover Adjustment only</t>
  </si>
  <si>
    <t>Remove and Dispose of Existing Asphalt  (Regardless of Thickness)</t>
  </si>
  <si>
    <t>Common Excavation - Onsite Reuse</t>
  </si>
  <si>
    <t>(1.4.7)</t>
  </si>
  <si>
    <t>(1.8.7)</t>
  </si>
  <si>
    <t>31 23 17</t>
  </si>
  <si>
    <t>ROCK REMOVAL</t>
  </si>
  <si>
    <r>
      <t xml:space="preserve">Rock Removal - </t>
    </r>
    <r>
      <rPr>
        <b/>
        <sz val="10"/>
        <color rgb="FFFF0000"/>
        <rFont val="TheSansOffice"/>
        <family val="2"/>
      </rPr>
      <t>Provisional</t>
    </r>
  </si>
  <si>
    <r>
      <rPr>
        <b/>
        <i/>
        <sz val="14"/>
        <color rgb="FFFF0000"/>
        <rFont val="TheSansOffice"/>
        <family val="2"/>
      </rPr>
      <t>Revised</t>
    </r>
    <r>
      <rPr>
        <b/>
        <sz val="14"/>
        <rFont val="TheSansOffice"/>
        <family val="2"/>
      </rPr>
      <t xml:space="preserve"> - Appendix 1 - </t>
    </r>
    <r>
      <rPr>
        <b/>
        <i/>
        <sz val="14"/>
        <color rgb="FFFF0000"/>
        <rFont val="TheSansOffice"/>
        <family val="2"/>
      </rPr>
      <t>Revision No.1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</si>
</sst>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5"/>
      <name val="TheSansOffice"/>
      <family val="2"/>
    </font>
    <font>
      <b/>
      <sz val="12"/>
      <name val="TheSansOffice"/>
      <family val="2"/>
    </font>
    <font>
      <b/>
      <sz val="10"/>
      <name val="TheSansOffice"/>
      <family val="2"/>
    </font>
    <font>
      <sz val="10"/>
      <name val="TheSansOffice"/>
      <family val="2"/>
    </font>
    <font>
      <sz val="12"/>
      <name val="TheSansOffice"/>
      <family val="2"/>
    </font>
    <font>
      <sz val="11"/>
      <name val="TheSansOffice"/>
      <family val="2"/>
    </font>
    <font>
      <b/>
      <sz val="16"/>
      <name val="TheSansOffice"/>
      <family val="2"/>
    </font>
    <font>
      <b/>
      <sz val="20"/>
      <name val="TheSansOffice"/>
      <family val="2"/>
    </font>
    <font>
      <b/>
      <sz val="18"/>
      <name val="TheSansOffice"/>
      <family val="2"/>
    </font>
    <font>
      <sz val="14"/>
      <name val="TheSansOffice"/>
      <family val="2"/>
    </font>
    <font>
      <b/>
      <sz val="14"/>
      <name val="TheSansOffice"/>
      <family val="2"/>
    </font>
    <font>
      <b/>
      <sz val="14"/>
      <color rgb="FFFF0000"/>
      <name val="TheSansOffice"/>
      <family val="2"/>
    </font>
    <font>
      <b/>
      <sz val="11"/>
      <name val="TheSansOffice"/>
      <family val="2"/>
    </font>
    <font>
      <sz val="10"/>
      <color rgb="FFFF0000"/>
      <name val="TheSansOffice"/>
      <family val="2"/>
    </font>
    <font>
      <b/>
      <sz val="9"/>
      <name val="TheSansOffice"/>
      <family val="2"/>
    </font>
    <font>
      <b/>
      <i/>
      <sz val="14"/>
      <color rgb="FFFF0000"/>
      <name val="TheSansOffice"/>
      <family val="2"/>
    </font>
    <font>
      <b/>
      <sz val="10"/>
      <color rgb="FFFF0000"/>
      <name val="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/>
    </xf>
    <xf numFmtId="0" fontId="8" fillId="0" borderId="0" xfId="1" applyFont="1" applyFill="1" applyAlignment="1">
      <alignment horizontal="centerContinuous" vertical="center" wrapText="1"/>
    </xf>
    <xf numFmtId="0" fontId="9" fillId="0" borderId="0" xfId="1" applyFont="1" applyFill="1" applyAlignment="1">
      <alignment horizontal="centerContinuous" vertical="center" wrapText="1"/>
    </xf>
    <xf numFmtId="0" fontId="10" fillId="0" borderId="0" xfId="1" applyFont="1" applyFill="1" applyAlignment="1">
      <alignment horizontal="centerContinuous" vertical="center" wrapText="1"/>
    </xf>
    <xf numFmtId="0" fontId="11" fillId="0" borderId="0" xfId="1" applyFont="1" applyFill="1" applyAlignment="1">
      <alignment horizontal="centerContinuous" vertical="center" wrapText="1"/>
    </xf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1" applyFont="1" applyFill="1" applyAlignment="1">
      <alignment horizontal="centerContinuous" vertical="center" wrapText="1"/>
    </xf>
    <xf numFmtId="0" fontId="12" fillId="0" borderId="0" xfId="1" applyFont="1" applyFill="1" applyAlignment="1">
      <alignment horizontal="centerContinuous" vertical="center" wrapText="1"/>
    </xf>
    <xf numFmtId="0" fontId="5" fillId="0" borderId="0" xfId="1" applyFont="1" applyFill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2" xfId="0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4" fontId="7" fillId="0" borderId="0" xfId="1" applyNumberFormat="1" applyFont="1" applyFill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6" fillId="0" borderId="0" xfId="1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1" applyFont="1" applyFill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14" fillId="0" borderId="1" xfId="1" applyFont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3" fontId="15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2" fontId="15" fillId="3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hony Gonzalez" id="{07B9CAF9-0ABD-48D0-AA3E-7162BB2302FC}" userId="S::AGonzalez@mcelhanney.com::f336ce08-4878-446d-b6bc-24257d648e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2-01-19T18:07:20.76" personId="{07B9CAF9-0ABD-48D0-AA3E-7162BB2302FC}" id="{0F19AFA5-327E-4185-B4A6-CEE8BCAEF9BC}">
    <text>I don't know exactly what these should be given we just have "Traffic Control" in our cost estimate</text>
  </threadedComment>
  <threadedComment ref="A22" dT="2022-01-19T18:06:26.25" personId="{07B9CAF9-0ABD-48D0-AA3E-7162BB2302FC}" id="{47E2BB8F-3909-4EEA-8B4F-ECA41535F51D}">
    <text>We did not include reshapping granular roadbed, did you want me to include this?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view="pageLayout" zoomScale="106" zoomScaleNormal="85" zoomScaleSheetLayoutView="90" zoomScalePageLayoutView="106" workbookViewId="0">
      <selection activeCell="F10" sqref="F10"/>
    </sheetView>
  </sheetViews>
  <sheetFormatPr defaultColWidth="9.140625" defaultRowHeight="19.5" x14ac:dyDescent="0.2"/>
  <cols>
    <col min="1" max="1" width="9.140625" style="1" bestFit="1" customWidth="1"/>
    <col min="2" max="2" width="13" style="2" customWidth="1"/>
    <col min="3" max="3" width="77.140625" style="2" customWidth="1"/>
    <col min="4" max="4" width="10.7109375" style="2" customWidth="1"/>
    <col min="5" max="5" width="12.7109375" style="3" customWidth="1"/>
    <col min="6" max="6" width="12.7109375" style="4" customWidth="1"/>
    <col min="7" max="7" width="19.5703125" style="4" customWidth="1"/>
    <col min="8" max="8" width="32" bestFit="1" customWidth="1"/>
    <col min="9" max="10" width="8.85546875"/>
    <col min="11" max="11" width="11.7109375" bestFit="1" customWidth="1"/>
    <col min="12" max="14" width="8.85546875" customWidth="1"/>
    <col min="15" max="16384" width="9.140625" style="2"/>
  </cols>
  <sheetData>
    <row r="1" spans="1:14" s="5" customFormat="1" ht="20.100000000000001" customHeight="1" x14ac:dyDescent="0.3">
      <c r="A1" s="33" t="s">
        <v>98</v>
      </c>
      <c r="B1" s="22"/>
      <c r="C1" s="22"/>
      <c r="D1" s="22"/>
      <c r="E1" s="22"/>
      <c r="F1" s="22"/>
      <c r="G1" s="22"/>
      <c r="H1"/>
      <c r="I1"/>
      <c r="J1"/>
      <c r="K1"/>
      <c r="L1"/>
      <c r="M1"/>
      <c r="N1"/>
    </row>
    <row r="2" spans="1:14" s="5" customFormat="1" ht="20.100000000000001" customHeight="1" x14ac:dyDescent="0.3">
      <c r="A2" s="28" t="s">
        <v>6</v>
      </c>
      <c r="B2" s="22"/>
      <c r="C2" s="22"/>
      <c r="D2" s="22"/>
      <c r="E2" s="22"/>
      <c r="F2" s="22"/>
      <c r="G2" s="22"/>
      <c r="H2"/>
      <c r="I2"/>
      <c r="J2"/>
      <c r="K2"/>
      <c r="L2"/>
      <c r="M2"/>
      <c r="N2"/>
    </row>
    <row r="3" spans="1:14" s="5" customFormat="1" ht="6" customHeight="1" x14ac:dyDescent="0.3">
      <c r="A3" s="28"/>
      <c r="B3" s="22"/>
      <c r="C3" s="22"/>
      <c r="D3" s="22"/>
      <c r="E3" s="22"/>
      <c r="F3" s="22"/>
      <c r="G3" s="22"/>
      <c r="H3"/>
      <c r="I3"/>
      <c r="J3"/>
      <c r="K3"/>
      <c r="L3"/>
      <c r="M3"/>
      <c r="N3"/>
    </row>
    <row r="4" spans="1:14" s="5" customFormat="1" ht="20.25" x14ac:dyDescent="0.3">
      <c r="A4" s="33" t="s">
        <v>69</v>
      </c>
      <c r="B4" s="22"/>
      <c r="C4" s="22"/>
      <c r="D4" s="22"/>
      <c r="E4" s="22"/>
      <c r="F4" s="22"/>
      <c r="G4" s="22"/>
      <c r="H4"/>
      <c r="I4"/>
      <c r="J4"/>
      <c r="K4"/>
      <c r="L4"/>
      <c r="M4"/>
      <c r="N4"/>
    </row>
    <row r="5" spans="1:14" s="5" customFormat="1" ht="20.100000000000001" customHeight="1" x14ac:dyDescent="0.2">
      <c r="A5" s="30" t="s">
        <v>68</v>
      </c>
      <c r="B5" s="23"/>
      <c r="C5" s="23"/>
      <c r="D5" s="23"/>
      <c r="E5" s="23"/>
      <c r="F5" s="23"/>
      <c r="G5" s="23"/>
      <c r="H5"/>
      <c r="I5"/>
      <c r="J5"/>
      <c r="K5"/>
      <c r="L5"/>
      <c r="M5"/>
      <c r="N5"/>
    </row>
    <row r="6" spans="1:14" s="5" customFormat="1" ht="7.5" customHeight="1" x14ac:dyDescent="0.2">
      <c r="A6" s="29"/>
      <c r="B6" s="23"/>
      <c r="C6" s="23"/>
      <c r="D6" s="23"/>
      <c r="E6" s="23"/>
      <c r="F6" s="23"/>
      <c r="G6" s="23"/>
      <c r="H6"/>
      <c r="I6"/>
      <c r="J6"/>
      <c r="K6"/>
      <c r="L6"/>
      <c r="M6"/>
      <c r="N6"/>
    </row>
    <row r="7" spans="1:14" s="5" customFormat="1" ht="20.100000000000001" customHeight="1" x14ac:dyDescent="0.2">
      <c r="A7" s="30" t="s">
        <v>21</v>
      </c>
      <c r="B7" s="24"/>
      <c r="C7" s="24"/>
      <c r="D7" s="24"/>
      <c r="E7" s="24"/>
      <c r="F7" s="24"/>
      <c r="G7" s="24"/>
      <c r="H7"/>
      <c r="I7"/>
      <c r="J7"/>
      <c r="K7"/>
      <c r="L7"/>
      <c r="M7"/>
      <c r="N7"/>
    </row>
    <row r="8" spans="1:14" s="5" customFormat="1" ht="9" customHeight="1" x14ac:dyDescent="0.2">
      <c r="A8" s="25"/>
      <c r="B8" s="25"/>
      <c r="C8" s="25"/>
      <c r="D8" s="25"/>
      <c r="E8" s="25"/>
      <c r="F8" s="25"/>
      <c r="G8" s="25"/>
      <c r="H8"/>
      <c r="I8"/>
      <c r="J8"/>
      <c r="K8"/>
      <c r="L8"/>
      <c r="M8"/>
      <c r="N8"/>
    </row>
    <row r="9" spans="1:14" s="5" customFormat="1" ht="20.100000000000001" customHeight="1" x14ac:dyDescent="0.2">
      <c r="A9" s="31" t="s">
        <v>18</v>
      </c>
      <c r="B9" s="26"/>
      <c r="C9" s="26"/>
      <c r="D9" s="26"/>
      <c r="E9" s="26"/>
      <c r="F9" s="26"/>
      <c r="G9" s="26"/>
      <c r="H9"/>
      <c r="I9"/>
      <c r="J9"/>
      <c r="K9"/>
      <c r="L9"/>
      <c r="M9"/>
      <c r="N9"/>
    </row>
    <row r="10" spans="1:14" s="5" customFormat="1" ht="20.100000000000001" customHeight="1" x14ac:dyDescent="0.2">
      <c r="A10" s="31" t="s">
        <v>19</v>
      </c>
      <c r="B10" s="26"/>
      <c r="C10" s="26"/>
      <c r="D10" s="26"/>
      <c r="E10" s="26"/>
      <c r="F10" s="26"/>
      <c r="G10" s="26"/>
      <c r="H10"/>
      <c r="I10"/>
      <c r="J10"/>
      <c r="K10"/>
      <c r="L10"/>
      <c r="M10"/>
      <c r="N10"/>
    </row>
    <row r="11" spans="1:14" s="6" customFormat="1" ht="20.100000000000001" customHeight="1" x14ac:dyDescent="0.3">
      <c r="A11" s="32" t="s">
        <v>20</v>
      </c>
      <c r="B11" s="27"/>
      <c r="C11" s="27"/>
      <c r="D11" s="27"/>
      <c r="E11" s="27"/>
      <c r="F11" s="27"/>
      <c r="G11" s="27"/>
      <c r="H11"/>
      <c r="I11"/>
      <c r="J11"/>
      <c r="K11"/>
      <c r="L11"/>
      <c r="M11"/>
      <c r="N11"/>
    </row>
    <row r="12" spans="1:14" s="6" customFormat="1" ht="9" customHeight="1" x14ac:dyDescent="0.3">
      <c r="A12" s="32"/>
      <c r="B12" s="27"/>
      <c r="C12" s="27"/>
      <c r="D12" s="27"/>
      <c r="E12" s="27"/>
      <c r="F12" s="27"/>
      <c r="G12" s="27"/>
      <c r="H12"/>
      <c r="I12"/>
      <c r="J12"/>
      <c r="K12"/>
      <c r="L12"/>
      <c r="M12"/>
      <c r="N12"/>
    </row>
    <row r="13" spans="1:14" s="6" customFormat="1" ht="54.75" customHeight="1" x14ac:dyDescent="0.2">
      <c r="A13" s="50" t="s">
        <v>7</v>
      </c>
      <c r="B13" s="50" t="s">
        <v>48</v>
      </c>
      <c r="C13" s="43" t="s">
        <v>0</v>
      </c>
      <c r="D13" s="43" t="s">
        <v>1</v>
      </c>
      <c r="E13" s="44" t="s">
        <v>29</v>
      </c>
      <c r="F13" s="45" t="s">
        <v>30</v>
      </c>
      <c r="G13" s="45" t="s">
        <v>31</v>
      </c>
      <c r="H13"/>
      <c r="I13"/>
      <c r="J13"/>
      <c r="K13"/>
      <c r="L13"/>
      <c r="M13"/>
      <c r="N13"/>
    </row>
    <row r="14" spans="1:14" s="21" customFormat="1" ht="18" customHeight="1" x14ac:dyDescent="0.2">
      <c r="A14" s="9">
        <v>1</v>
      </c>
      <c r="B14" s="10" t="s">
        <v>33</v>
      </c>
      <c r="C14" s="20" t="s">
        <v>8</v>
      </c>
      <c r="D14" s="20"/>
      <c r="E14" s="20"/>
      <c r="F14" s="20"/>
      <c r="G14" s="20"/>
      <c r="H14"/>
      <c r="I14"/>
      <c r="J14"/>
      <c r="K14"/>
      <c r="L14"/>
      <c r="M14"/>
      <c r="N14"/>
    </row>
    <row r="15" spans="1:14" s="13" customFormat="1" ht="18" customHeight="1" x14ac:dyDescent="0.2">
      <c r="A15" s="7">
        <f>A14+0.01</f>
        <v>1.01</v>
      </c>
      <c r="B15" s="8" t="s">
        <v>26</v>
      </c>
      <c r="C15" s="14" t="s">
        <v>9</v>
      </c>
      <c r="D15" s="8"/>
      <c r="E15" s="11"/>
      <c r="F15" s="12" t="s">
        <v>10</v>
      </c>
      <c r="G15" s="15"/>
      <c r="H15"/>
      <c r="I15"/>
      <c r="J15"/>
      <c r="K15"/>
      <c r="L15"/>
      <c r="M15"/>
      <c r="N15"/>
    </row>
    <row r="16" spans="1:14" s="13" customFormat="1" ht="18" customHeight="1" x14ac:dyDescent="0.2">
      <c r="A16" s="9">
        <v>2</v>
      </c>
      <c r="B16" s="10" t="s">
        <v>34</v>
      </c>
      <c r="C16" s="20" t="s">
        <v>5</v>
      </c>
      <c r="D16" s="20"/>
      <c r="E16" s="20"/>
      <c r="F16" s="20"/>
      <c r="G16" s="20"/>
      <c r="H16"/>
      <c r="I16"/>
      <c r="J16"/>
      <c r="K16"/>
      <c r="L16"/>
      <c r="M16"/>
      <c r="N16"/>
    </row>
    <row r="17" spans="1:14" s="21" customFormat="1" ht="20.25" customHeight="1" x14ac:dyDescent="0.2">
      <c r="A17" s="7">
        <f>A16+0.01</f>
        <v>2.0099999999999998</v>
      </c>
      <c r="B17" s="8" t="s">
        <v>32</v>
      </c>
      <c r="C17" s="14" t="s">
        <v>16</v>
      </c>
      <c r="D17" s="8"/>
      <c r="E17" s="11"/>
      <c r="F17" s="12" t="s">
        <v>10</v>
      </c>
      <c r="G17" s="15"/>
      <c r="H17"/>
      <c r="I17"/>
      <c r="J17"/>
      <c r="K17"/>
      <c r="L17"/>
      <c r="M17"/>
      <c r="N17"/>
    </row>
    <row r="18" spans="1:14" s="13" customFormat="1" ht="17.25" customHeight="1" x14ac:dyDescent="0.2">
      <c r="A18" s="9">
        <v>3</v>
      </c>
      <c r="B18" s="10" t="s">
        <v>47</v>
      </c>
      <c r="C18" s="20" t="s">
        <v>60</v>
      </c>
      <c r="D18" s="20"/>
      <c r="E18" s="20"/>
      <c r="F18" s="20"/>
      <c r="G18" s="20"/>
      <c r="H18"/>
      <c r="I18"/>
      <c r="J18"/>
      <c r="K18"/>
      <c r="L18"/>
      <c r="M18"/>
      <c r="N18"/>
    </row>
    <row r="19" spans="1:14" s="21" customFormat="1" ht="20.25" customHeight="1" x14ac:dyDescent="0.2">
      <c r="A19" s="7">
        <f>A18+0.01</f>
        <v>3.01</v>
      </c>
      <c r="B19" s="8" t="s">
        <v>27</v>
      </c>
      <c r="C19" s="18" t="s">
        <v>67</v>
      </c>
      <c r="D19" s="16" t="s">
        <v>42</v>
      </c>
      <c r="E19" s="47">
        <v>210</v>
      </c>
      <c r="F19" s="12"/>
      <c r="G19" s="15"/>
      <c r="H19"/>
      <c r="I19"/>
      <c r="J19"/>
      <c r="K19"/>
      <c r="L19"/>
      <c r="M19"/>
      <c r="N19"/>
    </row>
    <row r="20" spans="1:14" s="21" customFormat="1" ht="25.5" x14ac:dyDescent="0.2">
      <c r="A20" s="7">
        <f>A19+0.01</f>
        <v>3.0199999999999996</v>
      </c>
      <c r="B20" s="8" t="s">
        <v>53</v>
      </c>
      <c r="C20" s="18" t="s">
        <v>66</v>
      </c>
      <c r="D20" s="16" t="s">
        <v>11</v>
      </c>
      <c r="E20" s="47">
        <v>50</v>
      </c>
      <c r="F20" s="12"/>
      <c r="G20" s="15"/>
      <c r="H20"/>
      <c r="I20"/>
      <c r="J20"/>
      <c r="K20"/>
      <c r="L20"/>
      <c r="M20"/>
      <c r="N20"/>
    </row>
    <row r="21" spans="1:14" s="21" customFormat="1" ht="20.25" customHeight="1" x14ac:dyDescent="0.2">
      <c r="A21" s="7">
        <f>A20+0.01</f>
        <v>3.0299999999999994</v>
      </c>
      <c r="B21" s="8" t="s">
        <v>53</v>
      </c>
      <c r="C21" s="18" t="s">
        <v>73</v>
      </c>
      <c r="D21" s="16" t="s">
        <v>65</v>
      </c>
      <c r="E21" s="47">
        <v>1</v>
      </c>
      <c r="F21" s="12"/>
      <c r="G21" s="15"/>
      <c r="H21"/>
      <c r="I21"/>
      <c r="J21"/>
      <c r="K21"/>
      <c r="L21"/>
      <c r="M21"/>
      <c r="N21"/>
    </row>
    <row r="22" spans="1:14" s="21" customFormat="1" ht="20.25" customHeight="1" x14ac:dyDescent="0.2">
      <c r="A22" s="7">
        <f>A21+0.01</f>
        <v>3.0399999999999991</v>
      </c>
      <c r="B22" s="8" t="s">
        <v>61</v>
      </c>
      <c r="C22" s="14" t="s">
        <v>62</v>
      </c>
      <c r="D22" s="16" t="s">
        <v>63</v>
      </c>
      <c r="E22" s="47">
        <v>1</v>
      </c>
      <c r="F22" s="12"/>
      <c r="G22" s="15"/>
      <c r="H22"/>
      <c r="I22"/>
      <c r="J22"/>
      <c r="K22"/>
      <c r="L22"/>
      <c r="M22"/>
      <c r="N22"/>
    </row>
    <row r="23" spans="1:14" s="13" customFormat="1" ht="17.25" customHeight="1" x14ac:dyDescent="0.2">
      <c r="A23" s="9">
        <v>4</v>
      </c>
      <c r="B23" s="10" t="s">
        <v>54</v>
      </c>
      <c r="C23" s="20" t="s">
        <v>55</v>
      </c>
      <c r="D23" s="20"/>
      <c r="E23" s="20"/>
      <c r="F23" s="20"/>
      <c r="G23" s="20"/>
      <c r="H23"/>
      <c r="I23"/>
      <c r="J23"/>
      <c r="K23"/>
      <c r="L23"/>
      <c r="M23"/>
      <c r="N23"/>
    </row>
    <row r="24" spans="1:14" s="21" customFormat="1" ht="23.25" customHeight="1" x14ac:dyDescent="0.2">
      <c r="A24" s="7">
        <f>A23+0.01</f>
        <v>4.01</v>
      </c>
      <c r="B24" s="8" t="s">
        <v>56</v>
      </c>
      <c r="C24" s="18" t="s">
        <v>82</v>
      </c>
      <c r="D24" s="16" t="s">
        <v>59</v>
      </c>
      <c r="E24" s="47">
        <v>2</v>
      </c>
      <c r="F24" s="12"/>
      <c r="G24" s="15"/>
      <c r="H24"/>
      <c r="I24"/>
      <c r="J24"/>
      <c r="K24"/>
      <c r="L24"/>
      <c r="M24"/>
      <c r="N24"/>
    </row>
    <row r="25" spans="1:14" s="21" customFormat="1" ht="22.5" customHeight="1" x14ac:dyDescent="0.2">
      <c r="A25" s="7">
        <f>A24+0.01</f>
        <v>4.0199999999999996</v>
      </c>
      <c r="B25" s="8" t="s">
        <v>93</v>
      </c>
      <c r="C25" s="18" t="s">
        <v>77</v>
      </c>
      <c r="D25" s="16" t="s">
        <v>50</v>
      </c>
      <c r="E25" s="47">
        <v>1</v>
      </c>
      <c r="F25" s="12"/>
      <c r="G25" s="15"/>
      <c r="H25"/>
      <c r="I25"/>
      <c r="J25"/>
      <c r="K25"/>
      <c r="L25"/>
      <c r="M25"/>
      <c r="N25"/>
    </row>
    <row r="26" spans="1:14" s="21" customFormat="1" ht="18" customHeight="1" x14ac:dyDescent="0.2">
      <c r="A26" s="57">
        <v>5</v>
      </c>
      <c r="B26" s="58" t="s">
        <v>95</v>
      </c>
      <c r="C26" s="59" t="s">
        <v>96</v>
      </c>
      <c r="D26" s="59"/>
      <c r="E26" s="59"/>
      <c r="F26" s="59"/>
      <c r="G26" s="59"/>
      <c r="H26"/>
      <c r="I26"/>
      <c r="J26"/>
      <c r="K26"/>
      <c r="L26"/>
      <c r="M26"/>
      <c r="N26"/>
    </row>
    <row r="27" spans="1:14" s="21" customFormat="1" ht="27" customHeight="1" x14ac:dyDescent="0.2">
      <c r="A27" s="51">
        <f>A26+0.01</f>
        <v>5.01</v>
      </c>
      <c r="B27" s="52">
        <v>1.4</v>
      </c>
      <c r="C27" s="53" t="s">
        <v>97</v>
      </c>
      <c r="D27" s="52" t="s">
        <v>14</v>
      </c>
      <c r="E27" s="54">
        <v>3</v>
      </c>
      <c r="F27" s="55"/>
      <c r="G27" s="56"/>
      <c r="H27"/>
      <c r="I27"/>
      <c r="J27"/>
      <c r="K27"/>
      <c r="L27"/>
      <c r="M27"/>
      <c r="N27"/>
    </row>
    <row r="28" spans="1:14" s="21" customFormat="1" ht="18" customHeight="1" x14ac:dyDescent="0.2">
      <c r="A28" s="57">
        <v>6</v>
      </c>
      <c r="B28" s="10" t="s">
        <v>80</v>
      </c>
      <c r="C28" s="20" t="s">
        <v>79</v>
      </c>
      <c r="D28" s="20"/>
      <c r="E28" s="20"/>
      <c r="F28" s="20"/>
      <c r="G28" s="20"/>
      <c r="H28"/>
      <c r="I28"/>
      <c r="J28"/>
      <c r="K28"/>
      <c r="L28"/>
      <c r="M28"/>
      <c r="N28"/>
    </row>
    <row r="29" spans="1:14" s="21" customFormat="1" ht="27" customHeight="1" x14ac:dyDescent="0.2">
      <c r="A29" s="51">
        <f>A28+0.01</f>
        <v>6.01</v>
      </c>
      <c r="B29" s="8" t="s">
        <v>81</v>
      </c>
      <c r="C29" s="14" t="s">
        <v>78</v>
      </c>
      <c r="D29" s="8" t="s">
        <v>12</v>
      </c>
      <c r="E29" s="11">
        <v>20</v>
      </c>
      <c r="F29" s="12"/>
      <c r="G29" s="15"/>
      <c r="H29"/>
      <c r="I29"/>
      <c r="J29"/>
      <c r="K29"/>
      <c r="L29"/>
      <c r="M29"/>
      <c r="N29"/>
    </row>
    <row r="30" spans="1:14" s="42" customFormat="1" ht="18" customHeight="1" x14ac:dyDescent="0.2">
      <c r="A30" s="57">
        <v>7</v>
      </c>
      <c r="B30" s="10" t="s">
        <v>41</v>
      </c>
      <c r="C30" s="20" t="s">
        <v>57</v>
      </c>
      <c r="D30" s="20"/>
      <c r="E30" s="20"/>
      <c r="F30" s="20"/>
      <c r="G30" s="20"/>
    </row>
    <row r="31" spans="1:14" s="21" customFormat="1" ht="20.25" customHeight="1" x14ac:dyDescent="0.2">
      <c r="A31" s="51">
        <f>A30+0.01</f>
        <v>7.01</v>
      </c>
      <c r="B31" s="8" t="s">
        <v>83</v>
      </c>
      <c r="C31" s="14" t="s">
        <v>40</v>
      </c>
      <c r="D31" s="8" t="s">
        <v>11</v>
      </c>
      <c r="E31" s="11">
        <v>5500</v>
      </c>
      <c r="F31" s="12"/>
      <c r="G31" s="15"/>
      <c r="H31"/>
      <c r="I31"/>
      <c r="J31"/>
      <c r="K31"/>
      <c r="L31"/>
      <c r="M31"/>
      <c r="N31"/>
    </row>
    <row r="32" spans="1:14" s="42" customFormat="1" ht="18" customHeight="1" x14ac:dyDescent="0.2">
      <c r="A32" s="57">
        <v>8</v>
      </c>
      <c r="B32" s="10" t="s">
        <v>35</v>
      </c>
      <c r="C32" s="20" t="s">
        <v>2</v>
      </c>
      <c r="D32" s="20"/>
      <c r="E32" s="20"/>
      <c r="F32" s="20"/>
      <c r="G32" s="20"/>
    </row>
    <row r="33" spans="1:14" s="42" customFormat="1" ht="25.5" customHeight="1" x14ac:dyDescent="0.2">
      <c r="A33" s="51">
        <f>A32+0.01</f>
        <v>8.01</v>
      </c>
      <c r="B33" s="8" t="s">
        <v>44</v>
      </c>
      <c r="C33" s="18" t="s">
        <v>91</v>
      </c>
      <c r="D33" s="8" t="s">
        <v>11</v>
      </c>
      <c r="E33" s="11">
        <v>680</v>
      </c>
      <c r="F33" s="12"/>
      <c r="G33" s="15"/>
    </row>
    <row r="34" spans="1:14" s="42" customFormat="1" ht="25.5" customHeight="1" x14ac:dyDescent="0.2">
      <c r="A34" s="51">
        <f>A33+0.01</f>
        <v>8.02</v>
      </c>
      <c r="B34" s="8" t="s">
        <v>84</v>
      </c>
      <c r="C34" s="18" t="s">
        <v>85</v>
      </c>
      <c r="D34" s="8" t="s">
        <v>14</v>
      </c>
      <c r="E34" s="11">
        <v>260</v>
      </c>
      <c r="F34" s="12"/>
      <c r="G34" s="15"/>
    </row>
    <row r="35" spans="1:14" s="42" customFormat="1" ht="24.75" customHeight="1" x14ac:dyDescent="0.2">
      <c r="A35" s="51">
        <f t="shared" ref="A35:A37" si="0">A34+0.01</f>
        <v>8.0299999999999994</v>
      </c>
      <c r="B35" s="8" t="s">
        <v>84</v>
      </c>
      <c r="C35" s="18" t="s">
        <v>92</v>
      </c>
      <c r="D35" s="8" t="s">
        <v>14</v>
      </c>
      <c r="E35" s="11">
        <v>440</v>
      </c>
      <c r="F35" s="12"/>
      <c r="G35" s="15"/>
    </row>
    <row r="36" spans="1:14" s="21" customFormat="1" ht="20.25" customHeight="1" x14ac:dyDescent="0.2">
      <c r="A36" s="51">
        <f t="shared" si="0"/>
        <v>8.0399999999999991</v>
      </c>
      <c r="B36" s="8" t="s">
        <v>94</v>
      </c>
      <c r="C36" s="14" t="s">
        <v>76</v>
      </c>
      <c r="D36" s="8" t="s">
        <v>12</v>
      </c>
      <c r="E36" s="11">
        <v>40</v>
      </c>
      <c r="F36" s="12"/>
      <c r="G36" s="15"/>
      <c r="H36"/>
      <c r="I36"/>
      <c r="J36"/>
      <c r="K36"/>
      <c r="L36"/>
      <c r="M36"/>
      <c r="N36"/>
    </row>
    <row r="37" spans="1:14" s="42" customFormat="1" ht="23.25" customHeight="1" x14ac:dyDescent="0.2">
      <c r="A37" s="51">
        <f t="shared" si="0"/>
        <v>8.0499999999999989</v>
      </c>
      <c r="B37" s="8" t="s">
        <v>22</v>
      </c>
      <c r="C37" s="14" t="s">
        <v>45</v>
      </c>
      <c r="D37" s="8" t="s">
        <v>14</v>
      </c>
      <c r="E37" s="11">
        <v>50</v>
      </c>
      <c r="F37" s="12"/>
      <c r="G37" s="15"/>
    </row>
    <row r="38" spans="1:14" s="42" customFormat="1" ht="16.5" customHeight="1" x14ac:dyDescent="0.2">
      <c r="A38" s="57">
        <v>9</v>
      </c>
      <c r="B38" s="10" t="s">
        <v>36</v>
      </c>
      <c r="C38" s="20" t="s">
        <v>3</v>
      </c>
      <c r="D38" s="20"/>
      <c r="E38" s="20"/>
      <c r="F38" s="20"/>
      <c r="G38" s="20"/>
    </row>
    <row r="39" spans="1:14" s="42" customFormat="1" ht="23.25" customHeight="1" x14ac:dyDescent="0.2">
      <c r="A39" s="51">
        <f>A38+0.01</f>
        <v>9.01</v>
      </c>
      <c r="B39" s="8" t="s">
        <v>27</v>
      </c>
      <c r="C39" s="14" t="s">
        <v>74</v>
      </c>
      <c r="D39" s="8" t="s">
        <v>12</v>
      </c>
      <c r="E39" s="11">
        <v>810</v>
      </c>
      <c r="F39" s="12"/>
      <c r="G39" s="15"/>
    </row>
    <row r="40" spans="1:14" s="42" customFormat="1" ht="18.75" customHeight="1" x14ac:dyDescent="0.2">
      <c r="A40" s="57">
        <v>10</v>
      </c>
      <c r="B40" s="10" t="s">
        <v>58</v>
      </c>
      <c r="C40" s="20" t="s">
        <v>51</v>
      </c>
      <c r="D40" s="20"/>
      <c r="E40" s="20"/>
      <c r="F40" s="20"/>
      <c r="G40" s="20"/>
    </row>
    <row r="41" spans="1:14" s="42" customFormat="1" ht="23.25" customHeight="1" x14ac:dyDescent="0.2">
      <c r="A41" s="51">
        <f>A40+0.01</f>
        <v>10.01</v>
      </c>
      <c r="B41" s="8" t="s">
        <v>27</v>
      </c>
      <c r="C41" s="14" t="s">
        <v>75</v>
      </c>
      <c r="D41" s="8" t="s">
        <v>12</v>
      </c>
      <c r="E41" s="11">
        <v>1610</v>
      </c>
      <c r="F41" s="12"/>
      <c r="G41" s="15"/>
    </row>
    <row r="42" spans="1:14" s="13" customFormat="1" ht="18" customHeight="1" x14ac:dyDescent="0.2">
      <c r="A42" s="57">
        <v>11</v>
      </c>
      <c r="B42" s="10" t="s">
        <v>37</v>
      </c>
      <c r="C42" s="20" t="s">
        <v>4</v>
      </c>
      <c r="D42" s="20"/>
      <c r="E42" s="20"/>
      <c r="F42" s="20"/>
      <c r="G42" s="20"/>
      <c r="H42"/>
      <c r="I42"/>
      <c r="J42"/>
      <c r="K42"/>
      <c r="L42"/>
      <c r="M42"/>
      <c r="N42"/>
    </row>
    <row r="43" spans="1:14" s="13" customFormat="1" ht="21.75" customHeight="1" x14ac:dyDescent="0.2">
      <c r="A43" s="51">
        <f>A42+0.01</f>
        <v>11.01</v>
      </c>
      <c r="B43" s="8" t="s">
        <v>43</v>
      </c>
      <c r="C43" s="18" t="s">
        <v>49</v>
      </c>
      <c r="D43" s="8" t="s">
        <v>12</v>
      </c>
      <c r="E43" s="11">
        <v>790</v>
      </c>
      <c r="F43" s="12"/>
      <c r="G43" s="15"/>
      <c r="H43"/>
      <c r="I43"/>
      <c r="J43"/>
      <c r="K43"/>
      <c r="L43"/>
      <c r="M43"/>
      <c r="N43"/>
    </row>
    <row r="44" spans="1:14" s="13" customFormat="1" ht="17.25" customHeight="1" x14ac:dyDescent="0.2">
      <c r="A44" s="57">
        <v>12</v>
      </c>
      <c r="B44" s="10" t="s">
        <v>38</v>
      </c>
      <c r="C44" s="20" t="s">
        <v>17</v>
      </c>
      <c r="D44" s="20"/>
      <c r="E44" s="20"/>
      <c r="F44" s="20"/>
      <c r="G44" s="20"/>
      <c r="H44"/>
    </row>
    <row r="45" spans="1:14" s="21" customFormat="1" ht="27" customHeight="1" x14ac:dyDescent="0.2">
      <c r="A45" s="60">
        <f>A44+0.01</f>
        <v>12.01</v>
      </c>
      <c r="B45" s="46" t="s">
        <v>28</v>
      </c>
      <c r="C45" s="48" t="s">
        <v>64</v>
      </c>
      <c r="D45" s="46" t="s">
        <v>52</v>
      </c>
      <c r="E45" s="47">
        <v>1</v>
      </c>
      <c r="F45" s="12"/>
      <c r="G45" s="15"/>
      <c r="H45"/>
    </row>
    <row r="46" spans="1:14" s="21" customFormat="1" ht="23.25" customHeight="1" x14ac:dyDescent="0.2">
      <c r="A46" s="60">
        <f>A45+0.01</f>
        <v>12.02</v>
      </c>
      <c r="B46" s="46" t="s">
        <v>86</v>
      </c>
      <c r="C46" s="48" t="s">
        <v>87</v>
      </c>
      <c r="D46" s="46" t="s">
        <v>59</v>
      </c>
      <c r="E46" s="47">
        <v>2</v>
      </c>
      <c r="F46" s="12"/>
      <c r="G46" s="15"/>
      <c r="H46"/>
    </row>
    <row r="47" spans="1:14" s="21" customFormat="1" ht="22.5" customHeight="1" x14ac:dyDescent="0.2">
      <c r="A47" s="60">
        <f>A46+0.01</f>
        <v>12.03</v>
      </c>
      <c r="B47" s="46" t="s">
        <v>72</v>
      </c>
      <c r="C47" s="48" t="s">
        <v>89</v>
      </c>
      <c r="D47" s="46" t="s">
        <v>52</v>
      </c>
      <c r="E47" s="47">
        <v>1</v>
      </c>
      <c r="F47" s="12"/>
      <c r="G47" s="15"/>
      <c r="H47"/>
    </row>
    <row r="48" spans="1:14" s="13" customFormat="1" ht="21.75" customHeight="1" x14ac:dyDescent="0.2">
      <c r="A48" s="57">
        <v>13</v>
      </c>
      <c r="B48" s="10" t="s">
        <v>70</v>
      </c>
      <c r="C48" s="20" t="s">
        <v>71</v>
      </c>
      <c r="D48" s="20"/>
      <c r="E48" s="20"/>
      <c r="F48" s="20"/>
      <c r="G48" s="20"/>
      <c r="H48"/>
    </row>
    <row r="49" spans="1:8" s="21" customFormat="1" ht="27" customHeight="1" x14ac:dyDescent="0.2">
      <c r="A49" s="60">
        <f>A48+0.01</f>
        <v>13.01</v>
      </c>
      <c r="B49" s="46" t="s">
        <v>72</v>
      </c>
      <c r="C49" s="48" t="s">
        <v>88</v>
      </c>
      <c r="D49" s="46" t="s">
        <v>59</v>
      </c>
      <c r="E49" s="47">
        <v>2</v>
      </c>
      <c r="F49" s="12"/>
      <c r="G49" s="15"/>
      <c r="H49"/>
    </row>
    <row r="50" spans="1:8" s="13" customFormat="1" ht="21.75" customHeight="1" x14ac:dyDescent="0.2">
      <c r="A50" s="57">
        <v>14</v>
      </c>
      <c r="B50" s="10" t="s">
        <v>39</v>
      </c>
      <c r="C50" s="20" t="s">
        <v>15</v>
      </c>
      <c r="D50" s="20"/>
      <c r="E50" s="20"/>
      <c r="F50" s="20"/>
      <c r="G50" s="20"/>
      <c r="H50"/>
    </row>
    <row r="51" spans="1:8" ht="25.5" customHeight="1" x14ac:dyDescent="0.2">
      <c r="A51" s="60">
        <f>A50+0.01</f>
        <v>14.01</v>
      </c>
      <c r="B51" s="17" t="s">
        <v>46</v>
      </c>
      <c r="C51" s="19" t="s">
        <v>90</v>
      </c>
      <c r="D51" s="8" t="s">
        <v>13</v>
      </c>
      <c r="E51" s="47">
        <v>3</v>
      </c>
      <c r="F51" s="12"/>
      <c r="G51" s="15"/>
      <c r="H51" s="49"/>
    </row>
    <row r="52" spans="1:8" ht="27.75" customHeight="1" x14ac:dyDescent="0.3">
      <c r="E52" s="39" t="s">
        <v>23</v>
      </c>
      <c r="F52" s="34"/>
      <c r="G52" s="35"/>
    </row>
    <row r="53" spans="1:8" x14ac:dyDescent="0.3">
      <c r="E53" s="39"/>
      <c r="F53" s="36"/>
      <c r="G53" s="41" t="s">
        <v>24</v>
      </c>
    </row>
    <row r="54" spans="1:8" ht="9" customHeight="1" x14ac:dyDescent="0.2">
      <c r="E54" s="40"/>
      <c r="F54" s="37"/>
      <c r="G54" s="37"/>
    </row>
    <row r="55" spans="1:8" x14ac:dyDescent="0.25">
      <c r="E55" s="39" t="s">
        <v>25</v>
      </c>
      <c r="F55" s="38"/>
      <c r="G55" s="38"/>
    </row>
  </sheetData>
  <printOptions horizontalCentered="1"/>
  <pageMargins left="0.5" right="0.25" top="0.75" bottom="0.35" header="0.3" footer="0.15"/>
  <pageSetup scale="61" fitToHeight="3" orientation="portrait" r:id="rId1"/>
  <headerFooter>
    <oddHeader xml:space="preserve">&amp;L&amp;"BC Sans,Regular"                    City of Coquitlam
                    Contract No. 80245&amp;CForm of Tender&amp;R&amp;"BC Sans,Regular"ADD 2 - 3
FT. &amp;P+5A
</oddHeader>
  </headerFooter>
  <rowBreaks count="1" manualBreakCount="1">
    <brk id="5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igill</dc:creator>
  <cp:lastModifiedBy>Reid, Ryan</cp:lastModifiedBy>
  <cp:lastPrinted>2026-03-27T18:18:56Z</cp:lastPrinted>
  <dcterms:created xsi:type="dcterms:W3CDTF">2008-02-26T15:17:13Z</dcterms:created>
  <dcterms:modified xsi:type="dcterms:W3CDTF">2026-03-27T18:20:37Z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