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reid\AppData\Roaming\CEDMSTEMP\"/>
    </mc:Choice>
  </mc:AlternateContent>
  <bookViews>
    <workbookView xWindow="28680" yWindow="-15" windowWidth="29040" windowHeight="15840"/>
  </bookViews>
  <sheets>
    <sheet name="Appendix 1" sheetId="12" r:id="rId1"/>
  </sheets>
  <definedNames>
    <definedName name="_xlnm.Print_Area" localSheetId="0">'Appendix 1'!$A$1:$G$86</definedName>
    <definedName name="_xlnm.Print_Titles" localSheetId="0">'Appendix 1'!$13:$13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" i="12" l="1"/>
  <c r="A59" i="12"/>
  <c r="A60" i="12" s="1"/>
  <c r="A61" i="12" s="1"/>
  <c r="A54" i="12"/>
  <c r="A55" i="12" s="1"/>
  <c r="A56" i="12" s="1"/>
  <c r="A57" i="12" s="1"/>
  <c r="A71" i="12" l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17" i="12"/>
  <c r="A18" i="12" s="1"/>
  <c r="A69" i="12" l="1"/>
  <c r="A67" i="12"/>
  <c r="A65" i="12"/>
  <c r="A52" i="12"/>
  <c r="A50" i="12"/>
  <c r="A48" i="12"/>
  <c r="A44" i="12"/>
  <c r="A45" i="12" s="1"/>
  <c r="A46" i="12" s="1"/>
  <c r="A42" i="12"/>
  <c r="A37" i="12"/>
  <c r="A38" i="12" s="1"/>
  <c r="A39" i="12" s="1"/>
  <c r="A40" i="12" s="1"/>
  <c r="A33" i="12"/>
  <c r="A34" i="12" s="1"/>
  <c r="A35" i="12" s="1"/>
  <c r="A31" i="12"/>
  <c r="A29" i="12"/>
  <c r="A27" i="12"/>
  <c r="A25" i="12"/>
  <c r="A22" i="12"/>
  <c r="A23" i="12" s="1"/>
  <c r="A20" i="12"/>
  <c r="A15" i="12"/>
</calcChain>
</file>

<file path=xl/sharedStrings.xml><?xml version="1.0" encoding="utf-8"?>
<sst xmlns="http://schemas.openxmlformats.org/spreadsheetml/2006/main" count="199" uniqueCount="143">
  <si>
    <t>DESCRIPTION</t>
  </si>
  <si>
    <t>UNIT</t>
  </si>
  <si>
    <t>ROADWAY EXCAVATION, EMBANKMENT AND COMPACTION</t>
  </si>
  <si>
    <t>GRANULAR BASE</t>
  </si>
  <si>
    <t>HOT-MIX ASPHALT CONCRETE PAVING</t>
  </si>
  <si>
    <t>FORM OF TENDER</t>
  </si>
  <si>
    <t>ITEM NO.</t>
  </si>
  <si>
    <t>sq.m</t>
  </si>
  <si>
    <t>tonne</t>
  </si>
  <si>
    <t>cu.m</t>
  </si>
  <si>
    <t>PAINTED PAVEMENT MARKINGS</t>
  </si>
  <si>
    <t>(see paragraph 5.3.1 of the Instruction to Tenderers)</t>
  </si>
  <si>
    <t>(All prices and quotations including the Contract Prices shall Exclude GST)</t>
  </si>
  <si>
    <t>(Should there be any discrepancy in the information provided, the City’s original file copy shall prevail)</t>
  </si>
  <si>
    <r>
      <t>SCHEDULE OF QUANTITIES AND PRICES</t>
    </r>
    <r>
      <rPr>
        <b/>
        <sz val="14"/>
        <color rgb="FFFF0000"/>
        <rFont val="TheSansOffice"/>
        <family val="2"/>
      </rPr>
      <t xml:space="preserve"> </t>
    </r>
  </si>
  <si>
    <t>Total Tendered Price (exclude GST):</t>
  </si>
  <si>
    <t>(Transfer the amount to Form of Tender Summary Page 1)</t>
  </si>
  <si>
    <t xml:space="preserve">Name of Contractor: </t>
  </si>
  <si>
    <t>(1.4.3)</t>
  </si>
  <si>
    <t>(1.5.3)</t>
  </si>
  <si>
    <t>QUANTITY</t>
  </si>
  <si>
    <t>UNIT
 PRICE</t>
  </si>
  <si>
    <t>EXTENDED
 AMOUNT</t>
  </si>
  <si>
    <t>31 24 13S</t>
  </si>
  <si>
    <t>32 11 23S</t>
  </si>
  <si>
    <t>32 12 16S</t>
  </si>
  <si>
    <t>32 17 23S</t>
  </si>
  <si>
    <t>Reshaping</t>
  </si>
  <si>
    <t>31 22 16S</t>
  </si>
  <si>
    <t>lin.m</t>
  </si>
  <si>
    <t>(1.5.1 / 1.5.9)</t>
  </si>
  <si>
    <r>
      <t xml:space="preserve">MMCD Ref./ </t>
    </r>
    <r>
      <rPr>
        <b/>
        <sz val="9"/>
        <rFont val="TheSansOffice"/>
        <family val="2"/>
      </rPr>
      <t>(Supplementary Contract Specifications)</t>
    </r>
  </si>
  <si>
    <t>LS</t>
  </si>
  <si>
    <t>GRANULAR SUBBASE</t>
  </si>
  <si>
    <t>L.S.</t>
  </si>
  <si>
    <t>03 40 01S</t>
  </si>
  <si>
    <t>PRECAST CONCRETE</t>
  </si>
  <si>
    <t>RESHAPING GRANULAR ROAD BEDS</t>
  </si>
  <si>
    <t>32 11 16.1S</t>
  </si>
  <si>
    <t xml:space="preserve">each </t>
  </si>
  <si>
    <t>Supply and Installation of Thermoplastic Pavement Markings and as shown in the Contract Drawings</t>
  </si>
  <si>
    <t>32 31 13S</t>
  </si>
  <si>
    <t>CHAIN LINK FENCES AND GATES</t>
  </si>
  <si>
    <t>(1.5.5)</t>
  </si>
  <si>
    <t xml:space="preserve">RIP RAP </t>
  </si>
  <si>
    <t>(1.4.1)</t>
  </si>
  <si>
    <t>(1.8.5)</t>
  </si>
  <si>
    <t>(1.5.4.1)</t>
  </si>
  <si>
    <t>31 23 17</t>
  </si>
  <si>
    <t>ROCK REMOVAL</t>
  </si>
  <si>
    <t xml:space="preserve">Appendix 1 </t>
  </si>
  <si>
    <t>Contract 74747</t>
  </si>
  <si>
    <t>Allowance</t>
  </si>
  <si>
    <t>01 58 01S</t>
  </si>
  <si>
    <t>PROJECT IDENTIFICATION</t>
  </si>
  <si>
    <t>(1.3.1)</t>
  </si>
  <si>
    <t>31 05 17S</t>
  </si>
  <si>
    <t>AGGREGATES AND GRANULAR MATERIALS</t>
  </si>
  <si>
    <r>
      <t xml:space="preserve">Rock Removal - </t>
    </r>
    <r>
      <rPr>
        <b/>
        <sz val="10"/>
        <rFont val="TheSansOffice"/>
        <family val="2"/>
      </rPr>
      <t>Provisional</t>
    </r>
  </si>
  <si>
    <t>75mm Minus Granular Subbase</t>
  </si>
  <si>
    <t xml:space="preserve">19mm Minus Granular Base </t>
  </si>
  <si>
    <t>32 91 21S</t>
  </si>
  <si>
    <t>TOPSOIL AND FINISH GRADING</t>
  </si>
  <si>
    <t>Imported Topsoil (150mm thick)</t>
  </si>
  <si>
    <t>HYDRAULIC SEEDING</t>
  </si>
  <si>
    <t>33 42 13S</t>
  </si>
  <si>
    <t>(1.5.2)</t>
  </si>
  <si>
    <t>PIPE CULVERT</t>
  </si>
  <si>
    <t>ASPHALT TACK COAT</t>
  </si>
  <si>
    <t>32 12 13.1S</t>
  </si>
  <si>
    <t>Hydraulic Seeding (Coastal Reclamation Mix) including Straw</t>
  </si>
  <si>
    <t>31 11 01S</t>
  </si>
  <si>
    <t>CLEARING AND GRUBBING</t>
  </si>
  <si>
    <t xml:space="preserve">LS </t>
  </si>
  <si>
    <t>Clearing and Grubbing</t>
  </si>
  <si>
    <t>EXCAVATING, TRENCHING AND BACKFILLING</t>
  </si>
  <si>
    <t>Uniform Rip Rap (Class 25, 25kg)</t>
  </si>
  <si>
    <t>75mm Minus Pit Run</t>
  </si>
  <si>
    <t>Asphalt Driveways - MMCD Upper Course #2 (60mm)</t>
  </si>
  <si>
    <t>32 93 01S</t>
  </si>
  <si>
    <t>PLANTING OF TREES, SHRUBS AND GROUND COVERS</t>
  </si>
  <si>
    <t>(1.9.1)</t>
  </si>
  <si>
    <t>Supply and Install - 900mm Conc. Culvert - All Depths</t>
  </si>
  <si>
    <t>Supply and Install - 600mm Conc. Culvert - All Depths</t>
  </si>
  <si>
    <t>0.6-1.0m Semi Rounded Boulders for Rock Weir</t>
  </si>
  <si>
    <t>Asphalt Tack Coat</t>
  </si>
  <si>
    <r>
      <t xml:space="preserve">Dewatering and Site Isolation - </t>
    </r>
    <r>
      <rPr>
        <b/>
        <sz val="10"/>
        <rFont val="TheSansOffice"/>
        <family val="2"/>
      </rPr>
      <t>Provisional</t>
    </r>
  </si>
  <si>
    <t>Concrete Headwall 11-13</t>
  </si>
  <si>
    <t>Concrete Headwall 14-15</t>
  </si>
  <si>
    <t>1.4.4</t>
  </si>
  <si>
    <t>31 23 01S</t>
  </si>
  <si>
    <t>GEOSYNTHETICS</t>
  </si>
  <si>
    <t>1.6.1</t>
  </si>
  <si>
    <t>(1.5.7)</t>
  </si>
  <si>
    <t>1.5.3</t>
  </si>
  <si>
    <t>(1.5.1)</t>
  </si>
  <si>
    <t xml:space="preserve">Quarry Road Enhancements </t>
  </si>
  <si>
    <t>Concrete Roadside Barriers (BC MoTT SP941-01)</t>
  </si>
  <si>
    <t>Concrete Lock Block Retaining Wall</t>
  </si>
  <si>
    <t>(1.8.4)</t>
  </si>
  <si>
    <t xml:space="preserve">Remove Existing Asphalt Driveway </t>
  </si>
  <si>
    <t>Common Excavation (Offsite Disposal)</t>
  </si>
  <si>
    <t>(1.5.3 / 1.5.9)</t>
  </si>
  <si>
    <t>(1.5.3/1.5.9)</t>
  </si>
  <si>
    <t>Asphalt Drainage Swale</t>
  </si>
  <si>
    <r>
      <t xml:space="preserve">Over Excavation - </t>
    </r>
    <r>
      <rPr>
        <b/>
        <sz val="10"/>
        <rFont val="TheSansOffice"/>
        <family val="2"/>
      </rPr>
      <t>Provisional</t>
    </r>
  </si>
  <si>
    <t>Animex Wildlife Fencing (40 " - AMX-SP)</t>
  </si>
  <si>
    <t>01 57 01S</t>
  </si>
  <si>
    <t>(1.6.2)</t>
  </si>
  <si>
    <t>ENVIRONMENTAL PROTECTION</t>
  </si>
  <si>
    <t>Western Toad Environmental Protection</t>
  </si>
  <si>
    <t>(1.10.3)</t>
  </si>
  <si>
    <t>Engineered Streambed Mix</t>
  </si>
  <si>
    <t>Ditch Shaping</t>
  </si>
  <si>
    <t xml:space="preserve">Remove Existing Lock Block Walls </t>
  </si>
  <si>
    <t xml:space="preserve">Construction Zone Information Signs </t>
  </si>
  <si>
    <t>(1.6.1)</t>
  </si>
  <si>
    <t>ESC Supply and Installation, Maintenance and Removal</t>
  </si>
  <si>
    <t>(1.10.6)</t>
  </si>
  <si>
    <t>Reshaping of Existing Ditch or Channel (including Offsite Disposal) for Culvert Works</t>
  </si>
  <si>
    <t>Riparian Restoration</t>
  </si>
  <si>
    <t>Non-woven Geotextile Underlay (Terrafix 420R or Approved Equivalent)</t>
  </si>
  <si>
    <t>(1.10.9)</t>
  </si>
  <si>
    <t>Ditch Block</t>
  </si>
  <si>
    <t>Install New Sign and Post (Roadway or Roadside Barrier)</t>
  </si>
  <si>
    <t>(1.5.4.2)</t>
  </si>
  <si>
    <t>Relocate Existing Sign</t>
  </si>
  <si>
    <t>each</t>
  </si>
  <si>
    <t>Culvert Pipe Extension - 375mm Conc. Culvert -  All Depths</t>
  </si>
  <si>
    <t>Supply and Install - 750mm Conc. Culvert - All Depths</t>
  </si>
  <si>
    <t>Culvert Pipe Extension -600mm CSP Culvert - All Depths</t>
  </si>
  <si>
    <t>Culvert Pipe Extension- 600mm Conc. Culvert - All Depths</t>
  </si>
  <si>
    <t>Supply and Install - 675mm Conc. Culvert - All Depths</t>
  </si>
  <si>
    <t xml:space="preserve">Supply and Install Box Culvert - All Depths (2745mm x 2745mm c/w baffles and engineered substrate as shown on Contract Drawings) at Burdett Creek- Complete </t>
  </si>
  <si>
    <t>Supply and Install Box Culvert - All Depths (1800mm x 900mm c/w 300mm thick organic emedment layer as shown on Contract Drawings) at Wildlife Crossings - Complete</t>
  </si>
  <si>
    <t>TEMPORARY FACILITIES</t>
  </si>
  <si>
    <t>01 53 01S</t>
  </si>
  <si>
    <t>1.6.4</t>
  </si>
  <si>
    <t>31 32 19</t>
  </si>
  <si>
    <t>31 37 10S</t>
  </si>
  <si>
    <t>Machine Laid Asphaltic Concrete Paving - MMCD Lower Course #1 - 1 lift (75mm)</t>
  </si>
  <si>
    <t xml:space="preserve">Machine Laid Asphaltic Concrete Paving - MMCD Upper Course #1 - 1 lift (50mm) </t>
  </si>
  <si>
    <t>32 92 19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</si>
</sst>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5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  <font>
      <sz val="12"/>
      <name val="TheSansOffice"/>
      <family val="2"/>
    </font>
    <font>
      <sz val="11"/>
      <name val="TheSansOffice"/>
      <family val="2"/>
    </font>
    <font>
      <b/>
      <sz val="16"/>
      <name val="TheSansOffice"/>
      <family val="2"/>
    </font>
    <font>
      <b/>
      <sz val="20"/>
      <name val="TheSansOffice"/>
      <family val="2"/>
    </font>
    <font>
      <b/>
      <sz val="18"/>
      <name val="TheSansOffice"/>
      <family val="2"/>
    </font>
    <font>
      <sz val="14"/>
      <name val="TheSansOffice"/>
      <family val="2"/>
    </font>
    <font>
      <b/>
      <sz val="14"/>
      <name val="TheSansOffice"/>
      <family val="2"/>
    </font>
    <font>
      <b/>
      <sz val="14"/>
      <color rgb="FFFF0000"/>
      <name val="TheSansOffice"/>
      <family val="2"/>
    </font>
    <font>
      <b/>
      <sz val="11"/>
      <name val="TheSansOffice"/>
      <family val="2"/>
    </font>
    <font>
      <b/>
      <sz val="9"/>
      <name val="TheSansOffice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/>
    </xf>
    <xf numFmtId="0" fontId="8" fillId="0" borderId="0" xfId="1" applyFont="1" applyFill="1" applyAlignment="1">
      <alignment horizontal="centerContinuous" vertical="center" wrapText="1"/>
    </xf>
    <xf numFmtId="0" fontId="9" fillId="0" borderId="0" xfId="1" applyFont="1" applyFill="1" applyAlignment="1">
      <alignment horizontal="centerContinuous" vertical="center" wrapText="1"/>
    </xf>
    <xf numFmtId="0" fontId="10" fillId="0" borderId="0" xfId="1" applyFont="1" applyFill="1" applyAlignment="1">
      <alignment horizontal="centerContinuous" vertical="center" wrapText="1"/>
    </xf>
    <xf numFmtId="0" fontId="11" fillId="0" borderId="0" xfId="1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1" applyFont="1" applyFill="1" applyAlignment="1">
      <alignment horizontal="centerContinuous" vertical="center" wrapText="1"/>
    </xf>
    <xf numFmtId="0" fontId="12" fillId="0" borderId="0" xfId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2" xfId="0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6" fillId="0" borderId="0" xfId="1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1" applyFont="1" applyFill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thony Gonzalez" id="{07B9CAF9-0ABD-48D0-AA3E-7162BB2302FC}" userId="S::AGonzalez@mcelhanney.com::f336ce08-4878-446d-b6bc-24257d648ef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1" dT="2022-01-19T18:07:20.76" personId="{07B9CAF9-0ABD-48D0-AA3E-7162BB2302FC}" id="{0F19AFA5-327E-4185-B4A6-CEE8BCAEF9BC}">
    <text>I don't know exactly what these should be given we just have "Traffic Control" in our cost estimate</text>
  </threadedComment>
  <threadedComment ref="A22" dT="2022-01-19T18:06:26.25" personId="{07B9CAF9-0ABD-48D0-AA3E-7162BB2302FC}" id="{47E2BB8F-3909-4EEA-8B4F-ECA41535F51D}">
    <text>We did not include reshapping granular roadbed, did you want me to include this?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topLeftCell="A57" zoomScale="85" zoomScaleNormal="85" zoomScaleSheetLayoutView="115" workbookViewId="0">
      <selection activeCell="G69" sqref="G69"/>
    </sheetView>
  </sheetViews>
  <sheetFormatPr defaultColWidth="9.140625" defaultRowHeight="19.5" x14ac:dyDescent="0.2"/>
  <cols>
    <col min="1" max="1" width="9.140625" style="1" bestFit="1" customWidth="1"/>
    <col min="2" max="2" width="13" style="2" customWidth="1"/>
    <col min="3" max="3" width="77.140625" style="2" customWidth="1"/>
    <col min="4" max="4" width="10.7109375" style="2" customWidth="1"/>
    <col min="5" max="5" width="12.7109375" style="3" customWidth="1"/>
    <col min="6" max="6" width="12.7109375" style="4" customWidth="1"/>
    <col min="7" max="7" width="19.5703125" style="4" customWidth="1"/>
    <col min="8" max="8" width="32" bestFit="1" customWidth="1"/>
    <col min="9" max="10" width="8.85546875"/>
    <col min="11" max="11" width="11.7109375" bestFit="1" customWidth="1"/>
    <col min="12" max="14" width="8.85546875" customWidth="1"/>
    <col min="15" max="16384" width="9.140625" style="2"/>
  </cols>
  <sheetData>
    <row r="1" spans="1:14" s="5" customFormat="1" ht="20.100000000000001" customHeight="1" x14ac:dyDescent="0.3">
      <c r="A1" s="31" t="s">
        <v>50</v>
      </c>
      <c r="B1" s="20"/>
      <c r="C1" s="20"/>
      <c r="D1" s="20"/>
      <c r="E1" s="20"/>
      <c r="F1" s="20"/>
      <c r="G1" s="20"/>
      <c r="H1"/>
      <c r="I1"/>
      <c r="J1"/>
      <c r="K1"/>
      <c r="L1"/>
      <c r="M1"/>
      <c r="N1"/>
    </row>
    <row r="2" spans="1:14" s="5" customFormat="1" ht="20.100000000000001" customHeight="1" x14ac:dyDescent="0.3">
      <c r="A2" s="26" t="s">
        <v>5</v>
      </c>
      <c r="B2" s="20"/>
      <c r="C2" s="20"/>
      <c r="D2" s="20"/>
      <c r="E2" s="20"/>
      <c r="F2" s="20"/>
      <c r="G2" s="20"/>
      <c r="H2"/>
      <c r="I2"/>
      <c r="J2"/>
      <c r="K2"/>
      <c r="L2"/>
      <c r="M2"/>
      <c r="N2"/>
    </row>
    <row r="3" spans="1:14" s="5" customFormat="1" ht="6" customHeight="1" x14ac:dyDescent="0.3">
      <c r="A3" s="26"/>
      <c r="B3" s="20"/>
      <c r="C3" s="20"/>
      <c r="D3" s="20"/>
      <c r="E3" s="20"/>
      <c r="F3" s="20"/>
      <c r="G3" s="20"/>
      <c r="H3"/>
      <c r="I3"/>
      <c r="J3"/>
      <c r="K3"/>
      <c r="L3"/>
      <c r="M3"/>
      <c r="N3"/>
    </row>
    <row r="4" spans="1:14" s="5" customFormat="1" ht="20.25" x14ac:dyDescent="0.3">
      <c r="A4" s="31" t="s">
        <v>51</v>
      </c>
      <c r="B4" s="20"/>
      <c r="C4" s="20"/>
      <c r="D4" s="20"/>
      <c r="E4" s="20"/>
      <c r="F4" s="20"/>
      <c r="G4" s="20"/>
      <c r="H4"/>
      <c r="I4"/>
      <c r="J4"/>
      <c r="K4"/>
      <c r="L4"/>
      <c r="M4"/>
      <c r="N4"/>
    </row>
    <row r="5" spans="1:14" s="5" customFormat="1" ht="20.100000000000001" customHeight="1" x14ac:dyDescent="0.2">
      <c r="A5" s="28" t="s">
        <v>96</v>
      </c>
      <c r="B5" s="21"/>
      <c r="C5" s="21"/>
      <c r="D5" s="21"/>
      <c r="E5" s="21"/>
      <c r="F5" s="21"/>
      <c r="G5" s="21"/>
      <c r="H5"/>
      <c r="I5"/>
      <c r="J5"/>
      <c r="K5"/>
      <c r="L5"/>
      <c r="M5"/>
      <c r="N5"/>
    </row>
    <row r="6" spans="1:14" s="5" customFormat="1" ht="7.5" customHeight="1" x14ac:dyDescent="0.2">
      <c r="A6" s="27"/>
      <c r="B6" s="21"/>
      <c r="C6" s="21"/>
      <c r="D6" s="21"/>
      <c r="E6" s="21"/>
      <c r="F6" s="21"/>
      <c r="G6" s="21"/>
      <c r="H6"/>
      <c r="I6"/>
      <c r="J6"/>
      <c r="K6"/>
      <c r="L6"/>
      <c r="M6"/>
      <c r="N6"/>
    </row>
    <row r="7" spans="1:14" s="5" customFormat="1" ht="20.100000000000001" customHeight="1" x14ac:dyDescent="0.2">
      <c r="A7" s="28" t="s">
        <v>14</v>
      </c>
      <c r="B7" s="22"/>
      <c r="C7" s="22"/>
      <c r="D7" s="22"/>
      <c r="E7" s="22"/>
      <c r="F7" s="22"/>
      <c r="G7" s="22"/>
      <c r="H7"/>
      <c r="I7"/>
      <c r="J7"/>
      <c r="K7"/>
      <c r="L7"/>
      <c r="M7"/>
      <c r="N7"/>
    </row>
    <row r="8" spans="1:14" s="5" customFormat="1" ht="9" customHeight="1" x14ac:dyDescent="0.2">
      <c r="A8" s="23"/>
      <c r="B8" s="23"/>
      <c r="C8" s="23"/>
      <c r="D8" s="23"/>
      <c r="E8" s="23"/>
      <c r="F8" s="23"/>
      <c r="G8" s="23"/>
      <c r="H8"/>
      <c r="I8"/>
      <c r="J8"/>
      <c r="K8"/>
      <c r="L8"/>
      <c r="M8"/>
      <c r="N8"/>
    </row>
    <row r="9" spans="1:14" s="5" customFormat="1" ht="20.100000000000001" customHeight="1" x14ac:dyDescent="0.2">
      <c r="A9" s="29" t="s">
        <v>11</v>
      </c>
      <c r="B9" s="24"/>
      <c r="C9" s="24"/>
      <c r="D9" s="24"/>
      <c r="E9" s="24"/>
      <c r="F9" s="24"/>
      <c r="G9" s="24"/>
      <c r="H9"/>
      <c r="I9"/>
      <c r="J9"/>
      <c r="K9"/>
      <c r="L9"/>
      <c r="M9"/>
      <c r="N9"/>
    </row>
    <row r="10" spans="1:14" s="5" customFormat="1" ht="20.100000000000001" customHeight="1" x14ac:dyDescent="0.2">
      <c r="A10" s="29" t="s">
        <v>12</v>
      </c>
      <c r="B10" s="24"/>
      <c r="C10" s="24"/>
      <c r="D10" s="24"/>
      <c r="E10" s="24"/>
      <c r="F10" s="24"/>
      <c r="G10" s="24"/>
      <c r="H10"/>
      <c r="I10"/>
      <c r="J10"/>
      <c r="K10"/>
      <c r="L10"/>
      <c r="M10"/>
      <c r="N10"/>
    </row>
    <row r="11" spans="1:14" s="6" customFormat="1" ht="20.100000000000001" customHeight="1" x14ac:dyDescent="0.3">
      <c r="A11" s="30" t="s">
        <v>13</v>
      </c>
      <c r="B11" s="25"/>
      <c r="C11" s="25"/>
      <c r="D11" s="25"/>
      <c r="E11" s="25"/>
      <c r="F11" s="25"/>
      <c r="G11" s="25"/>
      <c r="H11"/>
      <c r="I11"/>
      <c r="J11"/>
      <c r="K11"/>
      <c r="L11"/>
      <c r="M11"/>
      <c r="N11"/>
    </row>
    <row r="12" spans="1:14" s="6" customFormat="1" ht="9" customHeight="1" x14ac:dyDescent="0.3">
      <c r="A12" s="30"/>
      <c r="B12" s="25"/>
      <c r="C12" s="25"/>
      <c r="D12" s="25"/>
      <c r="E12" s="25"/>
      <c r="F12" s="25"/>
      <c r="G12" s="25"/>
      <c r="H12"/>
      <c r="I12"/>
      <c r="J12"/>
      <c r="K12"/>
      <c r="L12"/>
      <c r="M12"/>
      <c r="N12"/>
    </row>
    <row r="13" spans="1:14" s="6" customFormat="1" ht="54.75" customHeight="1" x14ac:dyDescent="0.2">
      <c r="A13" s="47" t="s">
        <v>6</v>
      </c>
      <c r="B13" s="47" t="s">
        <v>31</v>
      </c>
      <c r="C13" s="41" t="s">
        <v>0</v>
      </c>
      <c r="D13" s="41" t="s">
        <v>1</v>
      </c>
      <c r="E13" s="42" t="s">
        <v>20</v>
      </c>
      <c r="F13" s="43" t="s">
        <v>21</v>
      </c>
      <c r="G13" s="43" t="s">
        <v>22</v>
      </c>
      <c r="H13"/>
      <c r="I13"/>
      <c r="J13"/>
      <c r="K13"/>
      <c r="L13"/>
      <c r="M13"/>
      <c r="N13"/>
    </row>
    <row r="14" spans="1:14" s="19" customFormat="1" ht="21.6" customHeight="1" x14ac:dyDescent="0.2">
      <c r="A14" s="9">
        <v>1</v>
      </c>
      <c r="B14" s="10" t="s">
        <v>136</v>
      </c>
      <c r="C14" s="18" t="s">
        <v>135</v>
      </c>
      <c r="D14" s="18"/>
      <c r="E14" s="18"/>
      <c r="F14" s="18"/>
      <c r="G14" s="18"/>
      <c r="H14"/>
      <c r="I14"/>
      <c r="J14"/>
      <c r="K14"/>
      <c r="L14"/>
      <c r="M14"/>
      <c r="N14"/>
    </row>
    <row r="15" spans="1:14" s="13" customFormat="1" ht="21.6" customHeight="1" x14ac:dyDescent="0.2">
      <c r="A15" s="7">
        <f>A14+0.01</f>
        <v>1.01</v>
      </c>
      <c r="B15" s="8" t="s">
        <v>108</v>
      </c>
      <c r="C15" s="14" t="s">
        <v>86</v>
      </c>
      <c r="D15" s="49" t="s">
        <v>52</v>
      </c>
      <c r="E15" s="50"/>
      <c r="F15" s="51"/>
      <c r="G15" s="54">
        <v>100000</v>
      </c>
      <c r="H15"/>
      <c r="I15"/>
      <c r="J15"/>
      <c r="K15"/>
      <c r="L15"/>
      <c r="M15"/>
      <c r="N15"/>
    </row>
    <row r="16" spans="1:14" s="19" customFormat="1" ht="21.6" customHeight="1" x14ac:dyDescent="0.2">
      <c r="A16" s="9">
        <v>2</v>
      </c>
      <c r="B16" s="10" t="s">
        <v>107</v>
      </c>
      <c r="C16" s="18" t="s">
        <v>109</v>
      </c>
      <c r="D16" s="18"/>
      <c r="E16" s="18"/>
      <c r="F16" s="18"/>
      <c r="G16" s="18"/>
      <c r="H16"/>
      <c r="I16"/>
      <c r="J16"/>
      <c r="K16"/>
      <c r="L16"/>
      <c r="M16"/>
      <c r="N16"/>
    </row>
    <row r="17" spans="1:14" s="13" customFormat="1" ht="21.6" customHeight="1" x14ac:dyDescent="0.2">
      <c r="A17" s="7">
        <f>A16+0.01</f>
        <v>2.0099999999999998</v>
      </c>
      <c r="B17" s="8" t="s">
        <v>116</v>
      </c>
      <c r="C17" s="14" t="s">
        <v>117</v>
      </c>
      <c r="D17" s="49" t="s">
        <v>52</v>
      </c>
      <c r="E17" s="50"/>
      <c r="F17" s="51"/>
      <c r="G17" s="54">
        <v>100000</v>
      </c>
      <c r="H17"/>
      <c r="I17"/>
      <c r="J17"/>
      <c r="K17"/>
      <c r="L17"/>
      <c r="M17"/>
      <c r="N17"/>
    </row>
    <row r="18" spans="1:14" s="13" customFormat="1" ht="21.6" customHeight="1" x14ac:dyDescent="0.2">
      <c r="A18" s="7">
        <f>A17+0.01</f>
        <v>2.0199999999999996</v>
      </c>
      <c r="B18" s="8" t="s">
        <v>108</v>
      </c>
      <c r="C18" s="14" t="s">
        <v>110</v>
      </c>
      <c r="D18" s="49" t="s">
        <v>52</v>
      </c>
      <c r="E18" s="50"/>
      <c r="F18" s="51"/>
      <c r="G18" s="54">
        <v>75000</v>
      </c>
      <c r="H18"/>
      <c r="I18"/>
      <c r="J18"/>
      <c r="K18"/>
      <c r="L18"/>
      <c r="M18"/>
      <c r="N18"/>
    </row>
    <row r="19" spans="1:14" s="13" customFormat="1" ht="21.6" customHeight="1" x14ac:dyDescent="0.2">
      <c r="A19" s="9">
        <v>3</v>
      </c>
      <c r="B19" s="10" t="s">
        <v>53</v>
      </c>
      <c r="C19" s="18" t="s">
        <v>54</v>
      </c>
      <c r="D19" s="18"/>
      <c r="E19" s="18"/>
      <c r="F19" s="18"/>
      <c r="G19" s="18"/>
      <c r="H19"/>
      <c r="I19"/>
      <c r="J19"/>
      <c r="K19"/>
      <c r="L19"/>
      <c r="M19"/>
      <c r="N19"/>
    </row>
    <row r="20" spans="1:14" s="19" customFormat="1" ht="21.6" customHeight="1" x14ac:dyDescent="0.2">
      <c r="A20" s="7">
        <f>A19+0.01</f>
        <v>3.01</v>
      </c>
      <c r="B20" s="8" t="s">
        <v>55</v>
      </c>
      <c r="C20" s="14" t="s">
        <v>115</v>
      </c>
      <c r="D20" s="8" t="s">
        <v>39</v>
      </c>
      <c r="E20" s="11">
        <v>4</v>
      </c>
      <c r="F20" s="12"/>
      <c r="G20" s="15"/>
      <c r="H20"/>
      <c r="I20"/>
      <c r="J20"/>
      <c r="K20"/>
      <c r="L20"/>
      <c r="M20"/>
      <c r="N20"/>
    </row>
    <row r="21" spans="1:14" s="13" customFormat="1" ht="21.6" customHeight="1" x14ac:dyDescent="0.2">
      <c r="A21" s="9">
        <v>4</v>
      </c>
      <c r="B21" s="10" t="s">
        <v>35</v>
      </c>
      <c r="C21" s="18" t="s">
        <v>36</v>
      </c>
      <c r="D21" s="18"/>
      <c r="E21" s="18"/>
      <c r="F21" s="18"/>
      <c r="G21" s="18"/>
      <c r="H21"/>
      <c r="I21"/>
      <c r="J21"/>
      <c r="K21"/>
      <c r="L21"/>
      <c r="M21"/>
      <c r="N21"/>
    </row>
    <row r="22" spans="1:14" s="19" customFormat="1" ht="21.6" customHeight="1" x14ac:dyDescent="0.2">
      <c r="A22" s="7">
        <f>A21+0.01</f>
        <v>4.01</v>
      </c>
      <c r="B22" s="8" t="s">
        <v>18</v>
      </c>
      <c r="C22" s="14" t="s">
        <v>98</v>
      </c>
      <c r="D22" s="8" t="s">
        <v>7</v>
      </c>
      <c r="E22" s="11">
        <v>150</v>
      </c>
      <c r="F22" s="12"/>
      <c r="G22" s="15"/>
      <c r="H22"/>
      <c r="I22"/>
      <c r="J22"/>
      <c r="K22"/>
      <c r="L22"/>
      <c r="M22"/>
      <c r="N22"/>
    </row>
    <row r="23" spans="1:14" s="19" customFormat="1" ht="21.6" customHeight="1" x14ac:dyDescent="0.2">
      <c r="A23" s="7">
        <f>A22+0.01</f>
        <v>4.0199999999999996</v>
      </c>
      <c r="B23" s="8" t="s">
        <v>89</v>
      </c>
      <c r="C23" s="17" t="s">
        <v>97</v>
      </c>
      <c r="D23" s="16" t="s">
        <v>29</v>
      </c>
      <c r="E23" s="45">
        <v>850</v>
      </c>
      <c r="F23" s="12"/>
      <c r="G23" s="15"/>
      <c r="H23"/>
      <c r="I23"/>
      <c r="J23"/>
      <c r="K23"/>
      <c r="L23"/>
      <c r="M23"/>
      <c r="N23"/>
    </row>
    <row r="24" spans="1:14" s="13" customFormat="1" ht="21.6" customHeight="1" x14ac:dyDescent="0.2">
      <c r="A24" s="9">
        <v>5</v>
      </c>
      <c r="B24" s="9" t="s">
        <v>56</v>
      </c>
      <c r="C24" s="18" t="s">
        <v>57</v>
      </c>
      <c r="D24" s="18"/>
      <c r="E24" s="18"/>
      <c r="F24" s="18"/>
      <c r="G24" s="18"/>
      <c r="H24"/>
      <c r="I24"/>
      <c r="J24"/>
      <c r="K24"/>
      <c r="L24"/>
      <c r="M24"/>
      <c r="N24"/>
    </row>
    <row r="25" spans="1:14" s="19" customFormat="1" ht="21.6" customHeight="1" x14ac:dyDescent="0.2">
      <c r="A25" s="7">
        <f>A24+0.01</f>
        <v>5.01</v>
      </c>
      <c r="B25" s="8" t="s">
        <v>45</v>
      </c>
      <c r="C25" s="14" t="s">
        <v>77</v>
      </c>
      <c r="D25" s="8" t="s">
        <v>8</v>
      </c>
      <c r="E25" s="11">
        <v>5000</v>
      </c>
      <c r="F25" s="12"/>
      <c r="G25" s="15"/>
      <c r="H25"/>
      <c r="I25"/>
      <c r="J25"/>
      <c r="K25"/>
      <c r="L25"/>
      <c r="M25"/>
      <c r="N25"/>
    </row>
    <row r="26" spans="1:14" s="40" customFormat="1" ht="21.6" customHeight="1" x14ac:dyDescent="0.2">
      <c r="A26" s="9">
        <v>6</v>
      </c>
      <c r="B26" s="10" t="s">
        <v>71</v>
      </c>
      <c r="C26" s="18" t="s">
        <v>72</v>
      </c>
      <c r="D26" s="18"/>
      <c r="E26" s="18"/>
      <c r="F26" s="18"/>
      <c r="G26" s="18"/>
    </row>
    <row r="27" spans="1:14" s="19" customFormat="1" ht="21.6" customHeight="1" x14ac:dyDescent="0.2">
      <c r="A27" s="7">
        <f>A26+0.01</f>
        <v>6.01</v>
      </c>
      <c r="B27" s="8" t="s">
        <v>45</v>
      </c>
      <c r="C27" s="14" t="s">
        <v>74</v>
      </c>
      <c r="D27" s="8" t="s">
        <v>73</v>
      </c>
      <c r="E27" s="11">
        <v>1</v>
      </c>
      <c r="F27" s="12"/>
      <c r="G27" s="15"/>
      <c r="H27"/>
      <c r="I27"/>
      <c r="J27"/>
      <c r="K27"/>
      <c r="L27"/>
      <c r="M27"/>
      <c r="N27"/>
    </row>
    <row r="28" spans="1:14" s="40" customFormat="1" ht="21.6" customHeight="1" x14ac:dyDescent="0.2">
      <c r="A28" s="9">
        <v>7</v>
      </c>
      <c r="B28" s="10" t="s">
        <v>28</v>
      </c>
      <c r="C28" s="18" t="s">
        <v>37</v>
      </c>
      <c r="D28" s="18"/>
      <c r="E28" s="18"/>
      <c r="F28" s="18"/>
      <c r="G28" s="18"/>
    </row>
    <row r="29" spans="1:14" s="19" customFormat="1" ht="21.6" customHeight="1" x14ac:dyDescent="0.2">
      <c r="A29" s="7">
        <f>A28+0.01</f>
        <v>7.01</v>
      </c>
      <c r="B29" s="8" t="s">
        <v>45</v>
      </c>
      <c r="C29" s="14" t="s">
        <v>27</v>
      </c>
      <c r="D29" s="8" t="s">
        <v>7</v>
      </c>
      <c r="E29" s="11">
        <v>14500</v>
      </c>
      <c r="F29" s="12"/>
      <c r="G29" s="15"/>
      <c r="H29"/>
      <c r="I29"/>
      <c r="J29"/>
      <c r="K29"/>
      <c r="L29"/>
      <c r="M29"/>
      <c r="N29"/>
    </row>
    <row r="30" spans="1:14" s="19" customFormat="1" ht="21.6" customHeight="1" x14ac:dyDescent="0.2">
      <c r="A30" s="9">
        <v>8</v>
      </c>
      <c r="B30" s="10" t="s">
        <v>48</v>
      </c>
      <c r="C30" s="18" t="s">
        <v>49</v>
      </c>
      <c r="D30" s="18"/>
      <c r="E30" s="18"/>
      <c r="F30" s="18"/>
      <c r="G30" s="18"/>
      <c r="H30"/>
      <c r="I30"/>
      <c r="J30"/>
      <c r="K30"/>
      <c r="L30"/>
      <c r="M30"/>
      <c r="N30"/>
    </row>
    <row r="31" spans="1:14" s="19" customFormat="1" ht="21.6" customHeight="1" x14ac:dyDescent="0.2">
      <c r="A31" s="7">
        <f>A30+0.01</f>
        <v>8.01</v>
      </c>
      <c r="B31" s="8" t="s">
        <v>137</v>
      </c>
      <c r="C31" s="14" t="s">
        <v>58</v>
      </c>
      <c r="D31" s="8" t="s">
        <v>9</v>
      </c>
      <c r="E31" s="11">
        <v>20</v>
      </c>
      <c r="F31" s="12"/>
      <c r="G31" s="15"/>
      <c r="H31"/>
      <c r="I31"/>
      <c r="J31"/>
      <c r="K31"/>
      <c r="L31"/>
      <c r="M31"/>
      <c r="N31"/>
    </row>
    <row r="32" spans="1:14" s="19" customFormat="1" ht="21.6" customHeight="1" x14ac:dyDescent="0.2">
      <c r="A32" s="9">
        <v>9</v>
      </c>
      <c r="B32" s="10" t="s">
        <v>90</v>
      </c>
      <c r="C32" s="18" t="s">
        <v>75</v>
      </c>
      <c r="D32" s="18"/>
      <c r="E32" s="18"/>
      <c r="F32" s="18"/>
      <c r="G32" s="18"/>
      <c r="H32"/>
      <c r="I32"/>
      <c r="J32"/>
      <c r="K32"/>
      <c r="L32"/>
      <c r="M32"/>
      <c r="N32"/>
    </row>
    <row r="33" spans="1:14" s="19" customFormat="1" ht="21.6" customHeight="1" x14ac:dyDescent="0.2">
      <c r="A33" s="7">
        <f>A32+0.01</f>
        <v>9.01</v>
      </c>
      <c r="B33" s="8" t="s">
        <v>111</v>
      </c>
      <c r="C33" s="14" t="s">
        <v>105</v>
      </c>
      <c r="D33" s="8" t="s">
        <v>9</v>
      </c>
      <c r="E33" s="11">
        <v>30</v>
      </c>
      <c r="F33" s="12"/>
      <c r="G33" s="15"/>
      <c r="H33"/>
      <c r="I33"/>
      <c r="J33"/>
      <c r="K33"/>
      <c r="L33"/>
      <c r="M33"/>
      <c r="N33"/>
    </row>
    <row r="34" spans="1:14" s="19" customFormat="1" ht="21.6" customHeight="1" x14ac:dyDescent="0.2">
      <c r="A34" s="7">
        <f>A33+0.01</f>
        <v>9.02</v>
      </c>
      <c r="B34" s="8" t="s">
        <v>118</v>
      </c>
      <c r="C34" s="14" t="s">
        <v>119</v>
      </c>
      <c r="D34" s="8" t="s">
        <v>9</v>
      </c>
      <c r="E34" s="11">
        <v>500</v>
      </c>
      <c r="F34" s="12"/>
      <c r="G34" s="15"/>
      <c r="H34"/>
      <c r="I34"/>
      <c r="J34"/>
      <c r="K34"/>
      <c r="L34"/>
      <c r="M34"/>
      <c r="N34"/>
    </row>
    <row r="35" spans="1:14" s="19" customFormat="1" ht="21.6" customHeight="1" x14ac:dyDescent="0.2">
      <c r="A35" s="7">
        <f>A34+0.01</f>
        <v>9.0299999999999994</v>
      </c>
      <c r="B35" s="8" t="s">
        <v>122</v>
      </c>
      <c r="C35" s="14" t="s">
        <v>123</v>
      </c>
      <c r="D35" s="8" t="s">
        <v>39</v>
      </c>
      <c r="E35" s="11">
        <v>2</v>
      </c>
      <c r="F35" s="12"/>
      <c r="G35" s="15"/>
      <c r="H35"/>
      <c r="I35"/>
      <c r="J35"/>
      <c r="K35"/>
      <c r="L35"/>
      <c r="M35"/>
      <c r="N35"/>
    </row>
    <row r="36" spans="1:14" s="40" customFormat="1" ht="21.6" customHeight="1" x14ac:dyDescent="0.2">
      <c r="A36" s="9">
        <v>10</v>
      </c>
      <c r="B36" s="10" t="s">
        <v>23</v>
      </c>
      <c r="C36" s="18" t="s">
        <v>2</v>
      </c>
      <c r="D36" s="18"/>
      <c r="E36" s="18"/>
      <c r="F36" s="18"/>
      <c r="G36" s="18"/>
    </row>
    <row r="37" spans="1:14" s="40" customFormat="1" ht="21.6" customHeight="1" x14ac:dyDescent="0.2">
      <c r="A37" s="7">
        <f>A36+0.01</f>
        <v>10.01</v>
      </c>
      <c r="B37" s="8" t="s">
        <v>99</v>
      </c>
      <c r="C37" s="17" t="s">
        <v>100</v>
      </c>
      <c r="D37" s="8" t="s">
        <v>7</v>
      </c>
      <c r="E37" s="11">
        <v>15</v>
      </c>
      <c r="F37" s="12"/>
      <c r="G37" s="15"/>
    </row>
    <row r="38" spans="1:14" s="40" customFormat="1" ht="21.6" customHeight="1" x14ac:dyDescent="0.2">
      <c r="A38" s="7">
        <f t="shared" ref="A38:A40" si="0">A37+0.01</f>
        <v>10.02</v>
      </c>
      <c r="B38" s="8" t="s">
        <v>99</v>
      </c>
      <c r="C38" s="17" t="s">
        <v>114</v>
      </c>
      <c r="D38" s="8" t="s">
        <v>32</v>
      </c>
      <c r="E38" s="11">
        <v>1</v>
      </c>
      <c r="F38" s="12"/>
      <c r="G38" s="15"/>
    </row>
    <row r="39" spans="1:14" s="40" customFormat="1" ht="21.6" customHeight="1" x14ac:dyDescent="0.2">
      <c r="A39" s="7">
        <f t="shared" si="0"/>
        <v>10.029999999999999</v>
      </c>
      <c r="B39" s="8" t="s">
        <v>46</v>
      </c>
      <c r="C39" s="17" t="s">
        <v>101</v>
      </c>
      <c r="D39" s="8" t="s">
        <v>9</v>
      </c>
      <c r="E39" s="11">
        <v>5500</v>
      </c>
      <c r="F39" s="12"/>
      <c r="G39" s="15"/>
    </row>
    <row r="40" spans="1:14" s="40" customFormat="1" ht="21.6" customHeight="1" x14ac:dyDescent="0.2">
      <c r="A40" s="7">
        <f t="shared" si="0"/>
        <v>10.039999999999999</v>
      </c>
      <c r="B40" s="8" t="s">
        <v>46</v>
      </c>
      <c r="C40" s="17" t="s">
        <v>113</v>
      </c>
      <c r="D40" s="8" t="s">
        <v>9</v>
      </c>
      <c r="E40" s="11">
        <v>1000</v>
      </c>
      <c r="F40" s="12"/>
      <c r="G40" s="15"/>
    </row>
    <row r="41" spans="1:14" s="40" customFormat="1" ht="21.6" customHeight="1" x14ac:dyDescent="0.2">
      <c r="A41" s="9">
        <v>11</v>
      </c>
      <c r="B41" s="10" t="s">
        <v>138</v>
      </c>
      <c r="C41" s="18" t="s">
        <v>91</v>
      </c>
      <c r="D41" s="18"/>
      <c r="E41" s="18"/>
      <c r="F41" s="18"/>
      <c r="G41" s="18"/>
    </row>
    <row r="42" spans="1:14" s="40" customFormat="1" ht="21.6" customHeight="1" x14ac:dyDescent="0.2">
      <c r="A42" s="7">
        <f>A41+0.01</f>
        <v>11.01</v>
      </c>
      <c r="B42" s="8" t="s">
        <v>92</v>
      </c>
      <c r="C42" s="17" t="s">
        <v>121</v>
      </c>
      <c r="D42" s="8" t="s">
        <v>7</v>
      </c>
      <c r="E42" s="11">
        <v>400</v>
      </c>
      <c r="F42" s="12"/>
      <c r="G42" s="15"/>
    </row>
    <row r="43" spans="1:14" s="19" customFormat="1" ht="21.6" customHeight="1" x14ac:dyDescent="0.2">
      <c r="A43" s="9">
        <v>12</v>
      </c>
      <c r="B43" s="10" t="s">
        <v>139</v>
      </c>
      <c r="C43" s="18" t="s">
        <v>44</v>
      </c>
      <c r="D43" s="18"/>
      <c r="E43" s="18"/>
      <c r="F43" s="18"/>
      <c r="G43" s="18"/>
      <c r="H43"/>
      <c r="I43"/>
      <c r="J43"/>
      <c r="K43"/>
      <c r="L43"/>
      <c r="M43"/>
      <c r="N43"/>
    </row>
    <row r="44" spans="1:14" s="19" customFormat="1" ht="21.6" customHeight="1" x14ac:dyDescent="0.2">
      <c r="A44" s="7">
        <f>A43+0.01</f>
        <v>12.01</v>
      </c>
      <c r="B44" s="8" t="s">
        <v>45</v>
      </c>
      <c r="C44" s="14" t="s">
        <v>76</v>
      </c>
      <c r="D44" s="8" t="s">
        <v>8</v>
      </c>
      <c r="E44" s="11">
        <v>400</v>
      </c>
      <c r="F44" s="12"/>
      <c r="G44" s="15"/>
      <c r="H44"/>
      <c r="I44"/>
      <c r="J44"/>
      <c r="K44"/>
      <c r="L44"/>
      <c r="M44"/>
      <c r="N44"/>
    </row>
    <row r="45" spans="1:14" s="19" customFormat="1" ht="21.6" customHeight="1" x14ac:dyDescent="0.2">
      <c r="A45" s="7">
        <f t="shared" ref="A45:A46" si="1">A44+0.01</f>
        <v>12.02</v>
      </c>
      <c r="B45" s="8" t="s">
        <v>45</v>
      </c>
      <c r="C45" s="14" t="s">
        <v>84</v>
      </c>
      <c r="D45" s="8" t="s">
        <v>39</v>
      </c>
      <c r="E45" s="11">
        <v>20</v>
      </c>
      <c r="F45" s="12"/>
      <c r="G45" s="15"/>
      <c r="H45"/>
      <c r="I45"/>
      <c r="J45"/>
      <c r="K45"/>
      <c r="L45"/>
      <c r="M45"/>
      <c r="N45"/>
    </row>
    <row r="46" spans="1:14" s="19" customFormat="1" ht="21.6" customHeight="1" x14ac:dyDescent="0.2">
      <c r="A46" s="7">
        <f t="shared" si="1"/>
        <v>12.03</v>
      </c>
      <c r="B46" s="8" t="s">
        <v>45</v>
      </c>
      <c r="C46" s="14" t="s">
        <v>112</v>
      </c>
      <c r="D46" s="8" t="s">
        <v>9</v>
      </c>
      <c r="E46" s="11">
        <v>15</v>
      </c>
      <c r="F46" s="12"/>
      <c r="G46" s="15"/>
      <c r="H46"/>
      <c r="I46"/>
      <c r="J46"/>
      <c r="K46"/>
      <c r="L46"/>
      <c r="M46"/>
      <c r="N46"/>
    </row>
    <row r="47" spans="1:14" s="40" customFormat="1" ht="21.6" customHeight="1" x14ac:dyDescent="0.2">
      <c r="A47" s="9">
        <v>13</v>
      </c>
      <c r="B47" s="10" t="s">
        <v>38</v>
      </c>
      <c r="C47" s="18" t="s">
        <v>33</v>
      </c>
      <c r="D47" s="18"/>
      <c r="E47" s="18"/>
      <c r="F47" s="18"/>
      <c r="G47" s="18"/>
    </row>
    <row r="48" spans="1:14" s="40" customFormat="1" ht="21.6" customHeight="1" x14ac:dyDescent="0.2">
      <c r="A48" s="7">
        <f>A47+0.01</f>
        <v>13.01</v>
      </c>
      <c r="B48" s="8" t="s">
        <v>18</v>
      </c>
      <c r="C48" s="14" t="s">
        <v>59</v>
      </c>
      <c r="D48" s="8" t="s">
        <v>8</v>
      </c>
      <c r="E48" s="11">
        <v>2750</v>
      </c>
      <c r="F48" s="12"/>
      <c r="G48" s="15"/>
    </row>
    <row r="49" spans="1:14" s="40" customFormat="1" ht="21.6" customHeight="1" x14ac:dyDescent="0.2">
      <c r="A49" s="9">
        <v>14</v>
      </c>
      <c r="B49" s="10" t="s">
        <v>24</v>
      </c>
      <c r="C49" s="18" t="s">
        <v>3</v>
      </c>
      <c r="D49" s="18"/>
      <c r="E49" s="18"/>
      <c r="F49" s="18"/>
      <c r="G49" s="18"/>
    </row>
    <row r="50" spans="1:14" s="40" customFormat="1" ht="21.6" customHeight="1" x14ac:dyDescent="0.2">
      <c r="A50" s="7">
        <f>A49+0.01</f>
        <v>14.01</v>
      </c>
      <c r="B50" s="8" t="s">
        <v>18</v>
      </c>
      <c r="C50" s="14" t="s">
        <v>60</v>
      </c>
      <c r="D50" s="8" t="s">
        <v>8</v>
      </c>
      <c r="E50" s="11">
        <v>5500</v>
      </c>
      <c r="F50" s="12"/>
      <c r="G50" s="15"/>
    </row>
    <row r="51" spans="1:14" s="13" customFormat="1" ht="21.6" customHeight="1" x14ac:dyDescent="0.2">
      <c r="A51" s="9">
        <v>15</v>
      </c>
      <c r="B51" s="10" t="s">
        <v>69</v>
      </c>
      <c r="C51" s="18" t="s">
        <v>68</v>
      </c>
      <c r="D51" s="18"/>
      <c r="E51" s="18"/>
      <c r="F51" s="18"/>
      <c r="G51" s="18"/>
      <c r="H51"/>
      <c r="I51"/>
      <c r="J51"/>
      <c r="K51"/>
      <c r="L51"/>
      <c r="M51"/>
      <c r="N51"/>
    </row>
    <row r="52" spans="1:14" s="13" customFormat="1" ht="21.6" customHeight="1" x14ac:dyDescent="0.2">
      <c r="A52" s="7">
        <f>A51+0.01</f>
        <v>15.01</v>
      </c>
      <c r="B52" s="8" t="s">
        <v>95</v>
      </c>
      <c r="C52" s="17" t="s">
        <v>85</v>
      </c>
      <c r="D52" s="8" t="s">
        <v>7</v>
      </c>
      <c r="E52" s="11">
        <v>14500</v>
      </c>
      <c r="F52" s="12"/>
      <c r="G52" s="15"/>
      <c r="H52"/>
      <c r="I52"/>
      <c r="J52"/>
      <c r="K52"/>
      <c r="L52"/>
      <c r="M52"/>
      <c r="N52"/>
    </row>
    <row r="53" spans="1:14" s="13" customFormat="1" ht="21.6" customHeight="1" x14ac:dyDescent="0.2">
      <c r="A53" s="9">
        <v>16</v>
      </c>
      <c r="B53" s="10" t="s">
        <v>25</v>
      </c>
      <c r="C53" s="18" t="s">
        <v>4</v>
      </c>
      <c r="D53" s="18"/>
      <c r="E53" s="18"/>
      <c r="F53" s="18"/>
      <c r="G53" s="18"/>
      <c r="H53"/>
      <c r="I53"/>
      <c r="J53"/>
      <c r="K53"/>
      <c r="L53"/>
      <c r="M53"/>
      <c r="N53"/>
    </row>
    <row r="54" spans="1:14" s="13" customFormat="1" ht="21.6" customHeight="1" x14ac:dyDescent="0.2">
      <c r="A54" s="7">
        <f>A53+0.01</f>
        <v>16.010000000000002</v>
      </c>
      <c r="B54" s="8" t="s">
        <v>30</v>
      </c>
      <c r="C54" s="17" t="s">
        <v>140</v>
      </c>
      <c r="D54" s="8" t="s">
        <v>8</v>
      </c>
      <c r="E54" s="11">
        <v>3000</v>
      </c>
      <c r="F54" s="12"/>
      <c r="G54" s="15"/>
      <c r="H54"/>
      <c r="I54"/>
      <c r="J54"/>
      <c r="K54"/>
      <c r="L54"/>
      <c r="M54"/>
      <c r="N54"/>
    </row>
    <row r="55" spans="1:14" s="13" customFormat="1" ht="21.6" customHeight="1" x14ac:dyDescent="0.2">
      <c r="A55" s="7">
        <f>A54+0.01</f>
        <v>16.020000000000003</v>
      </c>
      <c r="B55" s="8" t="s">
        <v>30</v>
      </c>
      <c r="C55" s="17" t="s">
        <v>141</v>
      </c>
      <c r="D55" s="8" t="s">
        <v>8</v>
      </c>
      <c r="E55" s="11">
        <v>2000</v>
      </c>
      <c r="F55" s="12"/>
      <c r="G55" s="15"/>
      <c r="H55"/>
      <c r="I55"/>
      <c r="J55"/>
      <c r="K55"/>
      <c r="L55"/>
      <c r="M55"/>
      <c r="N55"/>
    </row>
    <row r="56" spans="1:14" s="13" customFormat="1" ht="21.6" customHeight="1" x14ac:dyDescent="0.2">
      <c r="A56" s="7">
        <f>A55+0.01</f>
        <v>16.030000000000005</v>
      </c>
      <c r="B56" s="8" t="s">
        <v>102</v>
      </c>
      <c r="C56" s="17" t="s">
        <v>78</v>
      </c>
      <c r="D56" s="8" t="s">
        <v>7</v>
      </c>
      <c r="E56" s="11">
        <v>15</v>
      </c>
      <c r="F56" s="12"/>
      <c r="G56" s="15"/>
      <c r="H56"/>
      <c r="I56"/>
      <c r="J56"/>
      <c r="K56"/>
      <c r="L56"/>
      <c r="M56"/>
      <c r="N56"/>
    </row>
    <row r="57" spans="1:14" s="13" customFormat="1" ht="21.6" customHeight="1" x14ac:dyDescent="0.2">
      <c r="A57" s="7">
        <f>A56+0.01</f>
        <v>16.040000000000006</v>
      </c>
      <c r="B57" s="8" t="s">
        <v>103</v>
      </c>
      <c r="C57" s="17" t="s">
        <v>104</v>
      </c>
      <c r="D57" s="8" t="s">
        <v>7</v>
      </c>
      <c r="E57" s="11">
        <v>350</v>
      </c>
      <c r="F57" s="12"/>
      <c r="G57" s="15"/>
      <c r="H57"/>
      <c r="I57"/>
      <c r="J57"/>
      <c r="K57"/>
      <c r="L57"/>
      <c r="M57"/>
      <c r="N57"/>
    </row>
    <row r="58" spans="1:14" s="13" customFormat="1" ht="21.6" customHeight="1" x14ac:dyDescent="0.2">
      <c r="A58" s="9">
        <v>17</v>
      </c>
      <c r="B58" s="10" t="s">
        <v>26</v>
      </c>
      <c r="C58" s="18" t="s">
        <v>10</v>
      </c>
      <c r="D58" s="18"/>
      <c r="E58" s="18"/>
      <c r="F58" s="18"/>
      <c r="G58" s="18"/>
      <c r="H58"/>
    </row>
    <row r="59" spans="1:14" s="19" customFormat="1" ht="21.6" customHeight="1" x14ac:dyDescent="0.2">
      <c r="A59" s="7">
        <f>A58+0.01</f>
        <v>17.010000000000002</v>
      </c>
      <c r="B59" s="44" t="s">
        <v>19</v>
      </c>
      <c r="C59" s="46" t="s">
        <v>40</v>
      </c>
      <c r="D59" s="44" t="s">
        <v>34</v>
      </c>
      <c r="E59" s="45">
        <v>1</v>
      </c>
      <c r="F59" s="12"/>
      <c r="G59" s="15"/>
      <c r="H59"/>
    </row>
    <row r="60" spans="1:14" s="19" customFormat="1" ht="21.6" customHeight="1" x14ac:dyDescent="0.2">
      <c r="A60" s="7">
        <f>A59+0.01</f>
        <v>17.020000000000003</v>
      </c>
      <c r="B60" s="44" t="s">
        <v>47</v>
      </c>
      <c r="C60" s="46" t="s">
        <v>124</v>
      </c>
      <c r="D60" s="44" t="s">
        <v>39</v>
      </c>
      <c r="E60" s="45">
        <v>1</v>
      </c>
      <c r="F60" s="12"/>
      <c r="G60" s="15"/>
      <c r="H60"/>
    </row>
    <row r="61" spans="1:14" s="19" customFormat="1" ht="21.6" customHeight="1" x14ac:dyDescent="0.2">
      <c r="A61" s="7">
        <f>A60+0.01</f>
        <v>17.030000000000005</v>
      </c>
      <c r="B61" s="44" t="s">
        <v>125</v>
      </c>
      <c r="C61" s="46" t="s">
        <v>126</v>
      </c>
      <c r="D61" s="44" t="s">
        <v>127</v>
      </c>
      <c r="E61" s="45">
        <v>1</v>
      </c>
      <c r="F61" s="12"/>
      <c r="G61" s="15"/>
      <c r="H61"/>
    </row>
    <row r="62" spans="1:14" s="13" customFormat="1" ht="21.6" customHeight="1" x14ac:dyDescent="0.2">
      <c r="A62" s="9">
        <v>18</v>
      </c>
      <c r="B62" s="10" t="s">
        <v>41</v>
      </c>
      <c r="C62" s="18" t="s">
        <v>42</v>
      </c>
      <c r="D62" s="18"/>
      <c r="E62" s="18"/>
      <c r="F62" s="18"/>
      <c r="G62" s="18"/>
      <c r="H62"/>
    </row>
    <row r="63" spans="1:14" s="19" customFormat="1" ht="21.6" customHeight="1" x14ac:dyDescent="0.2">
      <c r="A63" s="7">
        <f>A62+0.01</f>
        <v>18.010000000000002</v>
      </c>
      <c r="B63" s="44" t="s">
        <v>43</v>
      </c>
      <c r="C63" s="46" t="s">
        <v>106</v>
      </c>
      <c r="D63" s="44" t="s">
        <v>29</v>
      </c>
      <c r="E63" s="45">
        <v>250</v>
      </c>
      <c r="F63" s="12"/>
      <c r="G63" s="15"/>
      <c r="H63"/>
    </row>
    <row r="64" spans="1:14" s="13" customFormat="1" ht="21.6" customHeight="1" x14ac:dyDescent="0.2">
      <c r="A64" s="9">
        <v>19</v>
      </c>
      <c r="B64" s="10" t="s">
        <v>61</v>
      </c>
      <c r="C64" s="18" t="s">
        <v>62</v>
      </c>
      <c r="D64" s="18"/>
      <c r="E64" s="18"/>
      <c r="F64" s="18"/>
      <c r="G64" s="18"/>
      <c r="H64"/>
    </row>
    <row r="65" spans="1:8" s="19" customFormat="1" ht="21.6" customHeight="1" x14ac:dyDescent="0.2">
      <c r="A65" s="7">
        <f>A64+0.01</f>
        <v>19.010000000000002</v>
      </c>
      <c r="B65" s="44" t="s">
        <v>45</v>
      </c>
      <c r="C65" s="46" t="s">
        <v>63</v>
      </c>
      <c r="D65" s="44" t="s">
        <v>7</v>
      </c>
      <c r="E65" s="45">
        <v>7500</v>
      </c>
      <c r="F65" s="12"/>
      <c r="G65" s="15"/>
      <c r="H65"/>
    </row>
    <row r="66" spans="1:8" s="13" customFormat="1" ht="21.6" customHeight="1" x14ac:dyDescent="0.2">
      <c r="A66" s="9">
        <v>20</v>
      </c>
      <c r="B66" s="10" t="s">
        <v>142</v>
      </c>
      <c r="C66" s="18" t="s">
        <v>64</v>
      </c>
      <c r="D66" s="18"/>
      <c r="E66" s="18"/>
      <c r="F66" s="18"/>
      <c r="G66" s="18"/>
      <c r="H66"/>
    </row>
    <row r="67" spans="1:8" s="19" customFormat="1" ht="21.6" customHeight="1" x14ac:dyDescent="0.2">
      <c r="A67" s="7">
        <f>A66+0.01</f>
        <v>20.010000000000002</v>
      </c>
      <c r="B67" s="44">
        <v>1.8</v>
      </c>
      <c r="C67" s="46" t="s">
        <v>70</v>
      </c>
      <c r="D67" s="44" t="s">
        <v>7</v>
      </c>
      <c r="E67" s="45">
        <v>7500</v>
      </c>
      <c r="F67" s="12"/>
      <c r="G67" s="15"/>
      <c r="H67"/>
    </row>
    <row r="68" spans="1:8" s="13" customFormat="1" ht="21.6" customHeight="1" x14ac:dyDescent="0.2">
      <c r="A68" s="9">
        <v>21</v>
      </c>
      <c r="B68" s="10" t="s">
        <v>79</v>
      </c>
      <c r="C68" s="18" t="s">
        <v>80</v>
      </c>
      <c r="D68" s="18"/>
      <c r="E68" s="18"/>
      <c r="F68" s="18"/>
      <c r="G68" s="18"/>
      <c r="H68"/>
    </row>
    <row r="69" spans="1:8" s="19" customFormat="1" ht="21.6" customHeight="1" x14ac:dyDescent="0.2">
      <c r="A69" s="7">
        <f>A68+0.01</f>
        <v>21.01</v>
      </c>
      <c r="B69" s="44" t="s">
        <v>81</v>
      </c>
      <c r="C69" s="46" t="s">
        <v>120</v>
      </c>
      <c r="D69" s="52"/>
      <c r="E69" s="48" t="s">
        <v>52</v>
      </c>
      <c r="F69" s="53"/>
      <c r="G69" s="54">
        <v>75000</v>
      </c>
      <c r="H69"/>
    </row>
    <row r="70" spans="1:8" s="13" customFormat="1" ht="21.6" customHeight="1" x14ac:dyDescent="0.2">
      <c r="A70" s="9">
        <v>22</v>
      </c>
      <c r="B70" s="10" t="s">
        <v>65</v>
      </c>
      <c r="C70" s="18" t="s">
        <v>67</v>
      </c>
      <c r="D70" s="18"/>
      <c r="E70" s="18"/>
      <c r="F70" s="18"/>
      <c r="G70" s="18"/>
      <c r="H70"/>
    </row>
    <row r="71" spans="1:8" s="19" customFormat="1" ht="21.6" customHeight="1" x14ac:dyDescent="0.2">
      <c r="A71" s="7">
        <f>A70+0.01</f>
        <v>22.01</v>
      </c>
      <c r="B71" s="44" t="s">
        <v>66</v>
      </c>
      <c r="C71" s="46" t="s">
        <v>83</v>
      </c>
      <c r="D71" s="44" t="s">
        <v>29</v>
      </c>
      <c r="E71" s="45">
        <v>18</v>
      </c>
      <c r="F71" s="12"/>
      <c r="G71" s="15"/>
      <c r="H71"/>
    </row>
    <row r="72" spans="1:8" s="19" customFormat="1" ht="21.6" customHeight="1" x14ac:dyDescent="0.2">
      <c r="A72" s="7">
        <f>A71+0.01</f>
        <v>22.020000000000003</v>
      </c>
      <c r="B72" s="44" t="s">
        <v>66</v>
      </c>
      <c r="C72" s="46" t="s">
        <v>132</v>
      </c>
      <c r="D72" s="44" t="s">
        <v>29</v>
      </c>
      <c r="E72" s="45">
        <v>30</v>
      </c>
      <c r="F72" s="12"/>
      <c r="G72" s="15"/>
      <c r="H72"/>
    </row>
    <row r="73" spans="1:8" s="19" customFormat="1" ht="21.6" customHeight="1" x14ac:dyDescent="0.2">
      <c r="A73" s="7">
        <f>A72+0.01</f>
        <v>22.030000000000005</v>
      </c>
      <c r="B73" s="44" t="s">
        <v>66</v>
      </c>
      <c r="C73" s="46" t="s">
        <v>129</v>
      </c>
      <c r="D73" s="44" t="s">
        <v>29</v>
      </c>
      <c r="E73" s="45">
        <v>14</v>
      </c>
      <c r="F73" s="12"/>
      <c r="G73" s="15"/>
      <c r="H73"/>
    </row>
    <row r="74" spans="1:8" s="19" customFormat="1" ht="21.6" customHeight="1" x14ac:dyDescent="0.2">
      <c r="A74" s="7">
        <f>A73+0.01</f>
        <v>22.040000000000006</v>
      </c>
      <c r="B74" s="44" t="s">
        <v>66</v>
      </c>
      <c r="C74" s="46" t="s">
        <v>82</v>
      </c>
      <c r="D74" s="44" t="s">
        <v>29</v>
      </c>
      <c r="E74" s="45">
        <v>15</v>
      </c>
      <c r="F74" s="12"/>
      <c r="G74" s="15"/>
      <c r="H74"/>
    </row>
    <row r="75" spans="1:8" s="19" customFormat="1" ht="21.6" customHeight="1" x14ac:dyDescent="0.2">
      <c r="A75" s="7">
        <f t="shared" ref="A75:A81" si="2">A74+0.01</f>
        <v>22.050000000000008</v>
      </c>
      <c r="B75" s="44" t="s">
        <v>66</v>
      </c>
      <c r="C75" s="46" t="s">
        <v>128</v>
      </c>
      <c r="D75" s="44" t="s">
        <v>29</v>
      </c>
      <c r="E75" s="45">
        <v>4</v>
      </c>
      <c r="F75" s="12"/>
      <c r="G75" s="15"/>
      <c r="H75"/>
    </row>
    <row r="76" spans="1:8" s="19" customFormat="1" ht="21.6" customHeight="1" x14ac:dyDescent="0.2">
      <c r="A76" s="7">
        <f t="shared" si="2"/>
        <v>22.060000000000009</v>
      </c>
      <c r="B76" s="44" t="s">
        <v>66</v>
      </c>
      <c r="C76" s="46" t="s">
        <v>130</v>
      </c>
      <c r="D76" s="44" t="s">
        <v>29</v>
      </c>
      <c r="E76" s="45">
        <v>2</v>
      </c>
      <c r="F76" s="12"/>
      <c r="G76" s="15"/>
      <c r="H76"/>
    </row>
    <row r="77" spans="1:8" s="19" customFormat="1" ht="21.6" customHeight="1" x14ac:dyDescent="0.2">
      <c r="A77" s="7">
        <f t="shared" si="2"/>
        <v>22.070000000000011</v>
      </c>
      <c r="B77" s="44" t="s">
        <v>66</v>
      </c>
      <c r="C77" s="46" t="s">
        <v>131</v>
      </c>
      <c r="D77" s="44" t="s">
        <v>29</v>
      </c>
      <c r="E77" s="45">
        <v>1</v>
      </c>
      <c r="F77" s="12"/>
      <c r="G77" s="15"/>
      <c r="H77"/>
    </row>
    <row r="78" spans="1:8" s="19" customFormat="1" ht="21.6" customHeight="1" x14ac:dyDescent="0.2">
      <c r="A78" s="7">
        <f t="shared" si="2"/>
        <v>22.080000000000013</v>
      </c>
      <c r="B78" s="44" t="s">
        <v>94</v>
      </c>
      <c r="C78" s="46" t="s">
        <v>87</v>
      </c>
      <c r="D78" s="44" t="s">
        <v>39</v>
      </c>
      <c r="E78" s="45">
        <v>4</v>
      </c>
      <c r="F78" s="12"/>
      <c r="G78" s="15"/>
      <c r="H78"/>
    </row>
    <row r="79" spans="1:8" s="19" customFormat="1" ht="21.6" customHeight="1" x14ac:dyDescent="0.2">
      <c r="A79" s="7">
        <f t="shared" si="2"/>
        <v>22.090000000000014</v>
      </c>
      <c r="B79" s="44" t="s">
        <v>94</v>
      </c>
      <c r="C79" s="46" t="s">
        <v>88</v>
      </c>
      <c r="D79" s="44" t="s">
        <v>39</v>
      </c>
      <c r="E79" s="45">
        <v>3</v>
      </c>
      <c r="F79" s="12"/>
      <c r="G79" s="15"/>
      <c r="H79"/>
    </row>
    <row r="80" spans="1:8" s="19" customFormat="1" ht="27" customHeight="1" x14ac:dyDescent="0.2">
      <c r="A80" s="7">
        <f t="shared" si="2"/>
        <v>22.100000000000016</v>
      </c>
      <c r="B80" s="44" t="s">
        <v>93</v>
      </c>
      <c r="C80" s="46" t="s">
        <v>133</v>
      </c>
      <c r="D80" s="44" t="s">
        <v>32</v>
      </c>
      <c r="E80" s="45">
        <v>1</v>
      </c>
      <c r="F80" s="12"/>
      <c r="G80" s="15"/>
      <c r="H80"/>
    </row>
    <row r="81" spans="1:8" s="19" customFormat="1" ht="27" customHeight="1" x14ac:dyDescent="0.2">
      <c r="A81" s="7">
        <f t="shared" si="2"/>
        <v>22.110000000000017</v>
      </c>
      <c r="B81" s="44" t="s">
        <v>93</v>
      </c>
      <c r="C81" s="46" t="s">
        <v>134</v>
      </c>
      <c r="D81" s="44" t="s">
        <v>32</v>
      </c>
      <c r="E81" s="45">
        <v>2</v>
      </c>
      <c r="F81" s="12"/>
      <c r="G81" s="15"/>
      <c r="H81"/>
    </row>
    <row r="82" spans="1:8" ht="27.75" customHeight="1" x14ac:dyDescent="0.3">
      <c r="E82" s="37" t="s">
        <v>15</v>
      </c>
      <c r="F82" s="32"/>
      <c r="G82" s="33"/>
    </row>
    <row r="83" spans="1:8" x14ac:dyDescent="0.3">
      <c r="E83" s="37"/>
      <c r="F83" s="34"/>
      <c r="G83" s="39" t="s">
        <v>16</v>
      </c>
    </row>
    <row r="84" spans="1:8" ht="9" customHeight="1" x14ac:dyDescent="0.2">
      <c r="E84" s="38"/>
      <c r="F84" s="35"/>
      <c r="G84" s="35"/>
    </row>
    <row r="85" spans="1:8" x14ac:dyDescent="0.25">
      <c r="E85" s="37" t="s">
        <v>17</v>
      </c>
      <c r="F85" s="36"/>
      <c r="G85" s="36"/>
    </row>
  </sheetData>
  <mergeCells count="3">
    <mergeCell ref="D15:F15"/>
    <mergeCell ref="D17:F17"/>
    <mergeCell ref="D18:F18"/>
  </mergeCells>
  <printOptions horizontalCentered="1"/>
  <pageMargins left="0.7" right="0.7" top="0.75" bottom="0.75" header="0.3" footer="0.3"/>
  <pageSetup scale="59" fitToHeight="2" orientation="portrait" r:id="rId1"/>
  <headerFooter>
    <oddHeader xml:space="preserve">&amp;L&amp;"BC Sans,Regular"                    City of Coquitlam
                    Contract No. 74747&amp;CForm of Tender&amp;R&amp;"BC Sans,Regular"FT. &amp;P+5
</oddHeader>
  </headerFooter>
  <rowBreaks count="2" manualBreakCount="2">
    <brk id="52" max="6" man="1"/>
    <brk id="8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igill</dc:creator>
  <cp:lastModifiedBy>Reid, Ryan</cp:lastModifiedBy>
  <cp:lastPrinted>2026-05-27T22:06:07Z</cp:lastPrinted>
  <dcterms:created xsi:type="dcterms:W3CDTF">2008-02-26T15:17:13Z</dcterms:created>
  <dcterms:modified xsi:type="dcterms:W3CDTF">2026-05-27T22:06:40Z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>20260527150241244</vt:lpwstr>
  </property>
</Properties>
</file>